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15" activeTab="0"/>
  </bookViews>
  <sheets>
    <sheet name="GP + Racing 10&quot;" sheetId="1" r:id="rId1"/>
    <sheet name="Racing" sheetId="2" r:id="rId2"/>
    <sheet name="Street + Sport" sheetId="3" r:id="rId3"/>
  </sheets>
  <definedNames/>
  <calcPr fullCalcOnLoad="1"/>
</workbook>
</file>

<file path=xl/sharedStrings.xml><?xml version="1.0" encoding="utf-8"?>
<sst xmlns="http://schemas.openxmlformats.org/spreadsheetml/2006/main" count="288" uniqueCount="102">
  <si>
    <t>Street + Sport</t>
  </si>
  <si>
    <t>Rnk</t>
  </si>
  <si>
    <t>St.č.</t>
  </si>
  <si>
    <t>Trieda</t>
  </si>
  <si>
    <t>Jazdec</t>
  </si>
  <si>
    <t>Nat</t>
  </si>
  <si>
    <t>Stroj</t>
  </si>
  <si>
    <t>Street</t>
  </si>
  <si>
    <t>MANČÍK Vladimir</t>
  </si>
  <si>
    <t>SVK</t>
  </si>
  <si>
    <t>Yamaha</t>
  </si>
  <si>
    <t>REINDL Marian</t>
  </si>
  <si>
    <t>VRANSKÝ Pavol</t>
  </si>
  <si>
    <t>Peugeot</t>
  </si>
  <si>
    <t>SCASZNI Marian</t>
  </si>
  <si>
    <t>BIS Filip</t>
  </si>
  <si>
    <t>TOTH Michael</t>
  </si>
  <si>
    <t>GYORY Peter</t>
  </si>
  <si>
    <t>Keeway</t>
  </si>
  <si>
    <t>GYORY Tomaš</t>
  </si>
  <si>
    <t>Sport</t>
  </si>
  <si>
    <t>DUGOVIČ Marek</t>
  </si>
  <si>
    <t>NEMČOVIČ Tomaš</t>
  </si>
  <si>
    <t>Gilera</t>
  </si>
  <si>
    <t>MANČÍK Štefan</t>
  </si>
  <si>
    <t>Aprilia</t>
  </si>
  <si>
    <t>DUGOVIČ Matej</t>
  </si>
  <si>
    <t>Piagio</t>
  </si>
  <si>
    <t>NIŽŇAN Tomaš</t>
  </si>
  <si>
    <t>PEŠKO Luboš</t>
  </si>
  <si>
    <t>Gillera</t>
  </si>
  <si>
    <t>KOVESDI Tomaš</t>
  </si>
  <si>
    <t>TEGLAS Jan</t>
  </si>
  <si>
    <t>KADA Vladimir</t>
  </si>
  <si>
    <t>PIPAŠOVA Miriam</t>
  </si>
  <si>
    <t>Malaguti</t>
  </si>
  <si>
    <t>MANA Marcel</t>
  </si>
  <si>
    <t>Beta</t>
  </si>
  <si>
    <t>OROSZI Marek</t>
  </si>
  <si>
    <t>Honda</t>
  </si>
  <si>
    <t>Total</t>
  </si>
  <si>
    <t xml:space="preserve">SLOVENSKÝ POHÁR SCOOTER </t>
  </si>
  <si>
    <t>Celkové poradie</t>
  </si>
  <si>
    <t>Trebatice</t>
  </si>
  <si>
    <t>Pezinok</t>
  </si>
  <si>
    <t>sobota</t>
  </si>
  <si>
    <t>nedela</t>
  </si>
  <si>
    <t>D.Streda</t>
  </si>
  <si>
    <t>BEŇKA Juraj</t>
  </si>
  <si>
    <t>MUŇKA Marian</t>
  </si>
  <si>
    <t>MAJEROV Branislav</t>
  </si>
  <si>
    <t>HANZEL Jazef</t>
  </si>
  <si>
    <t>BUKAI Pavol</t>
  </si>
  <si>
    <t>SLOVENSKÝ POHAR SCOOTER</t>
  </si>
  <si>
    <t>Racing 12" + 13"</t>
  </si>
  <si>
    <t>Celkove poradie</t>
  </si>
  <si>
    <t>D. Streda</t>
  </si>
  <si>
    <t>Racing</t>
  </si>
  <si>
    <t>PREDANOCY Dušan</t>
  </si>
  <si>
    <t>HONZÁK Ondřej</t>
  </si>
  <si>
    <t>CZE</t>
  </si>
  <si>
    <t>HOLAN Radoslav</t>
  </si>
  <si>
    <t>FINKA Vladimir</t>
  </si>
  <si>
    <t>BARTONĚK Luděk</t>
  </si>
  <si>
    <t>LIMON Michal</t>
  </si>
  <si>
    <t>Kentoya</t>
  </si>
  <si>
    <t>URDOVIČ Tomáš</t>
  </si>
  <si>
    <t>URDOVIČ Miroslav</t>
  </si>
  <si>
    <t>BAYER Richard</t>
  </si>
  <si>
    <t>BODOŇ Denis</t>
  </si>
  <si>
    <t>KRIŠTOF Karol</t>
  </si>
  <si>
    <t>MIZERE Norbert</t>
  </si>
  <si>
    <t>VRANSKÝ Boris</t>
  </si>
  <si>
    <t>Kymco</t>
  </si>
  <si>
    <t>VELIKOVSKÝ Jiři</t>
  </si>
  <si>
    <t>KAHL Vaclav</t>
  </si>
  <si>
    <t>VALUŠEK Rudolf</t>
  </si>
  <si>
    <t>ŠTĚPÁNEK Matej</t>
  </si>
  <si>
    <t>ARTZ Edgar</t>
  </si>
  <si>
    <t>MICHALOVIČ Mario</t>
  </si>
  <si>
    <t>NOVÁK Richard</t>
  </si>
  <si>
    <t xml:space="preserve"> SLOVENSKÝ POHÁR SCOOTER</t>
  </si>
  <si>
    <t>GP + Racing 10"</t>
  </si>
  <si>
    <t>St.c.</t>
  </si>
  <si>
    <t>GP</t>
  </si>
  <si>
    <t>NEMČOVIČ Martin</t>
  </si>
  <si>
    <t>KOLAČEK Peter</t>
  </si>
  <si>
    <t>ARZT Edgar</t>
  </si>
  <si>
    <t>HEGEDUS Jan</t>
  </si>
  <si>
    <t>PIKUS Marek</t>
  </si>
  <si>
    <t>VODANSKÝ Viktor</t>
  </si>
  <si>
    <t>ČERMÁK Martin</t>
  </si>
  <si>
    <t>MORÁVEK Michal</t>
  </si>
  <si>
    <t>RADKOVSKÝ Daniel</t>
  </si>
  <si>
    <t>Racing 10"</t>
  </si>
  <si>
    <t>KRUPIČKA Václav</t>
  </si>
  <si>
    <t>BUČEK Libor</t>
  </si>
  <si>
    <t>Piaggio</t>
  </si>
  <si>
    <t>PIVRNEC Richard</t>
  </si>
  <si>
    <t>NEMEC Ján</t>
  </si>
  <si>
    <t>TOTH Martin</t>
  </si>
  <si>
    <t>HONZAK Ondřej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</si>
</sst>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18" sqref="A18"/>
    </sheetView>
  </sheetViews>
  <sheetFormatPr defaultColWidth="9.140625" defaultRowHeight="12.75"/>
  <cols>
    <col min="1" max="2" width="5.421875" style="0" customWidth="1"/>
    <col min="3" max="3" width="10.57421875" style="0" customWidth="1"/>
    <col min="4" max="4" width="18.140625" style="0" customWidth="1"/>
    <col min="7" max="11" width="9.140625" style="1" customWidth="1"/>
  </cols>
  <sheetData>
    <row r="1" spans="1:11" ht="12.75">
      <c r="A1" s="5" t="s">
        <v>81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5" t="s">
        <v>82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4" spans="1:11" ht="12.75">
      <c r="A4" s="5" t="s">
        <v>55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8:9" ht="12.75">
      <c r="H5" s="5" t="s">
        <v>44</v>
      </c>
      <c r="I5" s="5"/>
    </row>
    <row r="6" spans="1:11" ht="12.75">
      <c r="A6" s="3" t="s">
        <v>1</v>
      </c>
      <c r="B6" s="3" t="s">
        <v>83</v>
      </c>
      <c r="C6" s="3" t="s">
        <v>3</v>
      </c>
      <c r="D6" s="3" t="s">
        <v>4</v>
      </c>
      <c r="E6" s="3" t="s">
        <v>5</v>
      </c>
      <c r="F6" s="3" t="s">
        <v>6</v>
      </c>
      <c r="G6" s="2" t="s">
        <v>43</v>
      </c>
      <c r="H6" s="2" t="s">
        <v>45</v>
      </c>
      <c r="I6" s="2" t="s">
        <v>46</v>
      </c>
      <c r="J6" s="2" t="s">
        <v>56</v>
      </c>
      <c r="K6" s="2" t="s">
        <v>40</v>
      </c>
    </row>
    <row r="8" spans="1:9" ht="12.75">
      <c r="A8" s="5" t="s">
        <v>84</v>
      </c>
      <c r="B8" s="5"/>
      <c r="I8" s="4"/>
    </row>
    <row r="9" spans="1:11" ht="12.75">
      <c r="A9">
        <v>1</v>
      </c>
      <c r="B9">
        <v>22</v>
      </c>
      <c r="C9" t="s">
        <v>84</v>
      </c>
      <c r="D9" t="s">
        <v>85</v>
      </c>
      <c r="E9" t="s">
        <v>9</v>
      </c>
      <c r="F9" t="s">
        <v>23</v>
      </c>
      <c r="G9" s="1">
        <v>70</v>
      </c>
      <c r="H9" s="1">
        <v>75</v>
      </c>
      <c r="I9" s="4">
        <v>75</v>
      </c>
      <c r="J9" s="1">
        <v>75</v>
      </c>
      <c r="K9" s="2">
        <f>SUM(G9:J9)</f>
        <v>295</v>
      </c>
    </row>
    <row r="10" spans="1:11" ht="12.75">
      <c r="A10">
        <v>2</v>
      </c>
      <c r="B10">
        <v>55</v>
      </c>
      <c r="C10" t="s">
        <v>84</v>
      </c>
      <c r="D10" t="s">
        <v>86</v>
      </c>
      <c r="E10" t="s">
        <v>9</v>
      </c>
      <c r="F10" t="s">
        <v>30</v>
      </c>
      <c r="G10" s="1">
        <v>39</v>
      </c>
      <c r="H10" s="1">
        <v>42</v>
      </c>
      <c r="I10" s="4">
        <v>48</v>
      </c>
      <c r="J10" s="1">
        <v>64</v>
      </c>
      <c r="K10" s="2">
        <f>SUM(G10:J10)</f>
        <v>193</v>
      </c>
    </row>
    <row r="11" spans="1:11" ht="12.75">
      <c r="A11">
        <v>3</v>
      </c>
      <c r="B11">
        <v>1</v>
      </c>
      <c r="C11" t="s">
        <v>84</v>
      </c>
      <c r="D11" t="s">
        <v>90</v>
      </c>
      <c r="E11" t="s">
        <v>9</v>
      </c>
      <c r="F11" t="s">
        <v>23</v>
      </c>
      <c r="G11" s="1">
        <v>48</v>
      </c>
      <c r="H11" s="1">
        <v>42</v>
      </c>
      <c r="I11" s="4">
        <v>60</v>
      </c>
      <c r="K11" s="2">
        <f>SUM(G11:J11)</f>
        <v>150</v>
      </c>
    </row>
    <row r="12" spans="1:11" ht="12.75">
      <c r="A12">
        <v>4</v>
      </c>
      <c r="B12">
        <v>97</v>
      </c>
      <c r="C12" t="s">
        <v>84</v>
      </c>
      <c r="D12" t="s">
        <v>88</v>
      </c>
      <c r="E12" t="s">
        <v>9</v>
      </c>
      <c r="F12" t="s">
        <v>18</v>
      </c>
      <c r="G12" s="1">
        <v>30</v>
      </c>
      <c r="H12" s="1">
        <v>27</v>
      </c>
      <c r="I12" s="4">
        <v>39</v>
      </c>
      <c r="J12" s="1">
        <v>54</v>
      </c>
      <c r="K12" s="2">
        <f>SUM(G12:J12)</f>
        <v>150</v>
      </c>
    </row>
    <row r="13" spans="1:11" ht="12.75">
      <c r="A13">
        <v>5</v>
      </c>
      <c r="B13">
        <v>61</v>
      </c>
      <c r="C13" t="s">
        <v>84</v>
      </c>
      <c r="D13" t="s">
        <v>91</v>
      </c>
      <c r="E13" t="s">
        <v>9</v>
      </c>
      <c r="F13" t="s">
        <v>23</v>
      </c>
      <c r="G13" s="1">
        <v>65</v>
      </c>
      <c r="H13" s="1">
        <v>60</v>
      </c>
      <c r="I13" s="4"/>
      <c r="K13" s="2">
        <f>SUM(G13:J13)</f>
        <v>125</v>
      </c>
    </row>
    <row r="14" spans="1:11" ht="12.75">
      <c r="A14">
        <v>6</v>
      </c>
      <c r="B14">
        <v>2</v>
      </c>
      <c r="C14" t="s">
        <v>84</v>
      </c>
      <c r="D14" t="s">
        <v>92</v>
      </c>
      <c r="F14" t="s">
        <v>23</v>
      </c>
      <c r="G14" s="1">
        <v>33</v>
      </c>
      <c r="H14" s="1">
        <v>33</v>
      </c>
      <c r="I14" s="4">
        <v>11</v>
      </c>
      <c r="K14" s="2">
        <f>SUM(G14:J14)</f>
        <v>77</v>
      </c>
    </row>
    <row r="15" spans="1:11" ht="12.75">
      <c r="A15">
        <v>7</v>
      </c>
      <c r="B15">
        <v>27</v>
      </c>
      <c r="C15" t="s">
        <v>84</v>
      </c>
      <c r="D15" t="s">
        <v>87</v>
      </c>
      <c r="E15" t="s">
        <v>9</v>
      </c>
      <c r="F15" t="s">
        <v>27</v>
      </c>
      <c r="I15" s="4"/>
      <c r="J15" s="1">
        <v>62</v>
      </c>
      <c r="K15" s="2">
        <f>SUM(G15:J15)</f>
        <v>62</v>
      </c>
    </row>
    <row r="16" spans="1:11" ht="12.75">
      <c r="A16">
        <v>8</v>
      </c>
      <c r="B16">
        <v>17</v>
      </c>
      <c r="C16" t="s">
        <v>84</v>
      </c>
      <c r="D16" t="s">
        <v>89</v>
      </c>
      <c r="E16" t="s">
        <v>9</v>
      </c>
      <c r="F16" t="s">
        <v>10</v>
      </c>
      <c r="I16" s="4"/>
      <c r="J16" s="1">
        <v>48</v>
      </c>
      <c r="K16" s="2">
        <f>SUM(G16:J16)</f>
        <v>48</v>
      </c>
    </row>
    <row r="17" spans="1:11" ht="12.75">
      <c r="A17">
        <v>9</v>
      </c>
      <c r="B17">
        <v>71</v>
      </c>
      <c r="C17" t="s">
        <v>84</v>
      </c>
      <c r="D17" t="s">
        <v>93</v>
      </c>
      <c r="E17" t="s">
        <v>9</v>
      </c>
      <c r="F17" t="s">
        <v>25</v>
      </c>
      <c r="H17" s="1">
        <v>33</v>
      </c>
      <c r="I17" s="4"/>
      <c r="K17" s="2">
        <f>SUM(G17:J17)</f>
        <v>33</v>
      </c>
    </row>
    <row r="18" spans="9:11" ht="12.75">
      <c r="I18" s="4"/>
      <c r="K18" s="2"/>
    </row>
    <row r="19" ht="12.75">
      <c r="I19" s="4"/>
    </row>
    <row r="20" spans="1:9" ht="12.75">
      <c r="A20" s="5" t="s">
        <v>94</v>
      </c>
      <c r="B20" s="5"/>
      <c r="I20" s="4"/>
    </row>
    <row r="21" spans="1:11" ht="12.75">
      <c r="A21">
        <v>1</v>
      </c>
      <c r="B21">
        <v>197</v>
      </c>
      <c r="C21" t="s">
        <v>94</v>
      </c>
      <c r="D21" t="s">
        <v>95</v>
      </c>
      <c r="E21" t="s">
        <v>60</v>
      </c>
      <c r="F21" t="s">
        <v>27</v>
      </c>
      <c r="G21" s="1">
        <v>37</v>
      </c>
      <c r="H21" s="1">
        <v>50</v>
      </c>
      <c r="I21" s="4">
        <v>70</v>
      </c>
      <c r="J21" s="1">
        <v>75</v>
      </c>
      <c r="K21" s="2">
        <f aca="true" t="shared" si="0" ref="K21:K26">SUM(G21:J21)</f>
        <v>232</v>
      </c>
    </row>
    <row r="22" spans="1:11" ht="12.75">
      <c r="A22">
        <v>2</v>
      </c>
      <c r="B22">
        <v>13</v>
      </c>
      <c r="C22" t="s">
        <v>94</v>
      </c>
      <c r="D22" t="s">
        <v>96</v>
      </c>
      <c r="E22" t="s">
        <v>9</v>
      </c>
      <c r="F22" t="s">
        <v>97</v>
      </c>
      <c r="G22" s="1">
        <v>50</v>
      </c>
      <c r="H22" s="1">
        <v>75</v>
      </c>
      <c r="I22" s="4">
        <v>61</v>
      </c>
      <c r="J22" s="1">
        <v>0</v>
      </c>
      <c r="K22" s="2">
        <f t="shared" si="0"/>
        <v>186</v>
      </c>
    </row>
    <row r="23" spans="1:11" ht="12.75">
      <c r="A23">
        <v>3</v>
      </c>
      <c r="B23">
        <v>46</v>
      </c>
      <c r="C23" t="s">
        <v>94</v>
      </c>
      <c r="D23" t="s">
        <v>98</v>
      </c>
      <c r="E23" t="s">
        <v>9</v>
      </c>
      <c r="F23" t="s">
        <v>97</v>
      </c>
      <c r="G23" s="1">
        <v>49</v>
      </c>
      <c r="H23" s="1">
        <v>45</v>
      </c>
      <c r="I23" s="4">
        <v>49</v>
      </c>
      <c r="J23" s="1">
        <v>40</v>
      </c>
      <c r="K23" s="2">
        <f t="shared" si="0"/>
        <v>183</v>
      </c>
    </row>
    <row r="24" spans="1:11" ht="12.75">
      <c r="A24">
        <v>4</v>
      </c>
      <c r="B24">
        <v>21</v>
      </c>
      <c r="C24" t="s">
        <v>94</v>
      </c>
      <c r="D24" t="s">
        <v>99</v>
      </c>
      <c r="E24" t="s">
        <v>60</v>
      </c>
      <c r="F24" t="s">
        <v>97</v>
      </c>
      <c r="G24" s="1">
        <v>36</v>
      </c>
      <c r="H24" s="1">
        <v>49</v>
      </c>
      <c r="I24" s="4">
        <v>40</v>
      </c>
      <c r="J24" s="1">
        <v>42</v>
      </c>
      <c r="K24" s="2">
        <f t="shared" si="0"/>
        <v>167</v>
      </c>
    </row>
    <row r="25" spans="1:11" ht="12.75">
      <c r="A25">
        <v>5</v>
      </c>
      <c r="B25">
        <v>12</v>
      </c>
      <c r="C25" t="s">
        <v>94</v>
      </c>
      <c r="D25" t="s">
        <v>100</v>
      </c>
      <c r="E25" t="s">
        <v>9</v>
      </c>
      <c r="F25" t="s">
        <v>97</v>
      </c>
      <c r="G25" s="1">
        <v>37</v>
      </c>
      <c r="H25" s="1">
        <v>24</v>
      </c>
      <c r="I25" s="4">
        <v>35</v>
      </c>
      <c r="J25" s="1">
        <v>62</v>
      </c>
      <c r="K25" s="2">
        <f t="shared" si="0"/>
        <v>158</v>
      </c>
    </row>
    <row r="26" spans="1:11" ht="12.75">
      <c r="A26">
        <v>6</v>
      </c>
      <c r="C26" t="s">
        <v>94</v>
      </c>
      <c r="D26" t="s">
        <v>101</v>
      </c>
      <c r="E26" t="s">
        <v>60</v>
      </c>
      <c r="G26" s="1">
        <v>55</v>
      </c>
      <c r="K26" s="2">
        <f t="shared" si="0"/>
        <v>55</v>
      </c>
    </row>
  </sheetData>
  <mergeCells count="6">
    <mergeCell ref="A8:B8"/>
    <mergeCell ref="A20:B20"/>
    <mergeCell ref="A1:K1"/>
    <mergeCell ref="A2:K2"/>
    <mergeCell ref="A4:K4"/>
    <mergeCell ref="H5:I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H23" sqref="H23"/>
    </sheetView>
  </sheetViews>
  <sheetFormatPr defaultColWidth="9.140625" defaultRowHeight="12.75"/>
  <cols>
    <col min="1" max="2" width="4.57421875" style="1" customWidth="1"/>
    <col min="3" max="3" width="8.28125" style="0" customWidth="1"/>
    <col min="4" max="4" width="18.8515625" style="0" bestFit="1" customWidth="1"/>
    <col min="7" max="10" width="9.7109375" style="1" customWidth="1"/>
    <col min="11" max="11" width="9.140625" style="1" customWidth="1"/>
  </cols>
  <sheetData>
    <row r="1" spans="1:11" ht="12.75">
      <c r="A1" s="5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4" spans="1:11" ht="12.75">
      <c r="A4" s="5" t="s">
        <v>55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8:9" ht="12.75">
      <c r="H5" s="5" t="s">
        <v>44</v>
      </c>
      <c r="I5" s="5"/>
    </row>
    <row r="6" spans="1:11" ht="12.75">
      <c r="A6" s="2" t="s">
        <v>1</v>
      </c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2" t="s">
        <v>43</v>
      </c>
      <c r="H6" s="2" t="s">
        <v>45</v>
      </c>
      <c r="I6" s="2" t="s">
        <v>46</v>
      </c>
      <c r="J6" s="2" t="s">
        <v>56</v>
      </c>
      <c r="K6" s="2" t="s">
        <v>40</v>
      </c>
    </row>
    <row r="8" spans="1:11" ht="12.75">
      <c r="A8" s="1">
        <v>1</v>
      </c>
      <c r="B8" s="1">
        <v>11</v>
      </c>
      <c r="C8" t="s">
        <v>57</v>
      </c>
      <c r="D8" t="s">
        <v>58</v>
      </c>
      <c r="E8" t="s">
        <v>9</v>
      </c>
      <c r="F8" t="s">
        <v>10</v>
      </c>
      <c r="G8" s="1">
        <v>75</v>
      </c>
      <c r="H8" s="1">
        <v>70</v>
      </c>
      <c r="I8" s="4">
        <v>55</v>
      </c>
      <c r="J8" s="1">
        <v>50</v>
      </c>
      <c r="K8" s="2">
        <f aca="true" t="shared" si="0" ref="K8:K27">SUM(G8:J8)</f>
        <v>250</v>
      </c>
    </row>
    <row r="9" spans="1:11" ht="12.75">
      <c r="A9" s="1">
        <v>2</v>
      </c>
      <c r="B9" s="1">
        <v>7</v>
      </c>
      <c r="C9" t="s">
        <v>57</v>
      </c>
      <c r="D9" t="s">
        <v>59</v>
      </c>
      <c r="E9" t="s">
        <v>60</v>
      </c>
      <c r="F9" t="s">
        <v>10</v>
      </c>
      <c r="H9" s="1">
        <v>55</v>
      </c>
      <c r="I9" s="4">
        <v>70</v>
      </c>
      <c r="J9" s="1">
        <v>63</v>
      </c>
      <c r="K9" s="2">
        <f t="shared" si="0"/>
        <v>188</v>
      </c>
    </row>
    <row r="10" spans="1:11" ht="12.75">
      <c r="A10" s="1">
        <v>3</v>
      </c>
      <c r="B10" s="1">
        <v>95</v>
      </c>
      <c r="C10" t="s">
        <v>57</v>
      </c>
      <c r="D10" t="s">
        <v>61</v>
      </c>
      <c r="E10" t="s">
        <v>60</v>
      </c>
      <c r="F10" t="s">
        <v>35</v>
      </c>
      <c r="G10" s="1">
        <v>8</v>
      </c>
      <c r="H10" s="1">
        <v>52</v>
      </c>
      <c r="I10" s="4">
        <v>52</v>
      </c>
      <c r="J10" s="1">
        <v>64</v>
      </c>
      <c r="K10" s="2">
        <f t="shared" si="0"/>
        <v>176</v>
      </c>
    </row>
    <row r="11" spans="1:11" ht="12.75">
      <c r="A11" s="1">
        <v>4</v>
      </c>
      <c r="B11" s="1">
        <v>69</v>
      </c>
      <c r="C11" t="s">
        <v>57</v>
      </c>
      <c r="D11" t="s">
        <v>62</v>
      </c>
      <c r="E11" t="s">
        <v>60</v>
      </c>
      <c r="F11" t="s">
        <v>10</v>
      </c>
      <c r="H11" s="1">
        <v>39</v>
      </c>
      <c r="I11" s="4">
        <v>42</v>
      </c>
      <c r="J11" s="1">
        <v>52</v>
      </c>
      <c r="K11" s="2">
        <f t="shared" si="0"/>
        <v>133</v>
      </c>
    </row>
    <row r="12" spans="1:11" ht="12.75">
      <c r="A12" s="1">
        <v>5</v>
      </c>
      <c r="B12" s="1">
        <v>34</v>
      </c>
      <c r="C12" t="s">
        <v>57</v>
      </c>
      <c r="D12" t="s">
        <v>63</v>
      </c>
      <c r="E12" t="s">
        <v>60</v>
      </c>
      <c r="F12" t="s">
        <v>35</v>
      </c>
      <c r="G12" s="1">
        <v>20</v>
      </c>
      <c r="H12" s="1">
        <v>26</v>
      </c>
      <c r="I12" s="4">
        <v>18</v>
      </c>
      <c r="J12" s="1">
        <v>42</v>
      </c>
      <c r="K12" s="2">
        <f t="shared" si="0"/>
        <v>106</v>
      </c>
    </row>
    <row r="13" spans="1:11" ht="12.75">
      <c r="A13" s="1">
        <v>6</v>
      </c>
      <c r="B13" s="1">
        <v>28</v>
      </c>
      <c r="C13" t="s">
        <v>57</v>
      </c>
      <c r="D13" t="s">
        <v>64</v>
      </c>
      <c r="E13" t="s">
        <v>60</v>
      </c>
      <c r="F13" t="s">
        <v>65</v>
      </c>
      <c r="H13" s="1">
        <v>30</v>
      </c>
      <c r="I13" s="4">
        <v>35</v>
      </c>
      <c r="J13" s="1">
        <v>40</v>
      </c>
      <c r="K13" s="2">
        <f t="shared" si="0"/>
        <v>105</v>
      </c>
    </row>
    <row r="14" spans="1:11" ht="12.75">
      <c r="A14" s="1">
        <v>7</v>
      </c>
      <c r="B14" s="1">
        <v>15</v>
      </c>
      <c r="C14" t="s">
        <v>57</v>
      </c>
      <c r="D14" t="s">
        <v>66</v>
      </c>
      <c r="E14" t="s">
        <v>9</v>
      </c>
      <c r="F14" t="s">
        <v>10</v>
      </c>
      <c r="G14" s="1">
        <v>40</v>
      </c>
      <c r="H14" s="1">
        <v>24</v>
      </c>
      <c r="I14" s="4">
        <v>26</v>
      </c>
      <c r="J14" s="1">
        <v>14</v>
      </c>
      <c r="K14" s="2">
        <f t="shared" si="0"/>
        <v>104</v>
      </c>
    </row>
    <row r="15" spans="1:11" ht="12.75">
      <c r="A15" s="1">
        <v>8</v>
      </c>
      <c r="B15" s="1">
        <v>5</v>
      </c>
      <c r="C15" t="s">
        <v>57</v>
      </c>
      <c r="D15" t="s">
        <v>67</v>
      </c>
      <c r="E15" t="s">
        <v>9</v>
      </c>
      <c r="F15" t="s">
        <v>10</v>
      </c>
      <c r="G15" s="1">
        <v>37</v>
      </c>
      <c r="H15" s="1">
        <v>9</v>
      </c>
      <c r="I15" s="4">
        <v>14</v>
      </c>
      <c r="J15" s="1">
        <v>38</v>
      </c>
      <c r="K15" s="2">
        <f t="shared" si="0"/>
        <v>98</v>
      </c>
    </row>
    <row r="16" spans="1:11" ht="12.75">
      <c r="A16" s="1">
        <v>9</v>
      </c>
      <c r="B16" s="1">
        <v>76</v>
      </c>
      <c r="C16" t="s">
        <v>57</v>
      </c>
      <c r="D16" t="s">
        <v>68</v>
      </c>
      <c r="E16" t="s">
        <v>9</v>
      </c>
      <c r="F16" t="s">
        <v>35</v>
      </c>
      <c r="G16" s="1">
        <v>28</v>
      </c>
      <c r="H16" s="1">
        <v>37</v>
      </c>
      <c r="I16" s="1">
        <v>31</v>
      </c>
      <c r="K16" s="2">
        <f t="shared" si="0"/>
        <v>96</v>
      </c>
    </row>
    <row r="17" spans="1:11" ht="12.75">
      <c r="A17" s="1">
        <v>10</v>
      </c>
      <c r="B17" s="1">
        <v>41</v>
      </c>
      <c r="C17" t="s">
        <v>57</v>
      </c>
      <c r="D17" t="s">
        <v>69</v>
      </c>
      <c r="E17" t="s">
        <v>9</v>
      </c>
      <c r="F17" t="s">
        <v>10</v>
      </c>
      <c r="G17" s="1">
        <v>60</v>
      </c>
      <c r="H17" s="1">
        <v>8</v>
      </c>
      <c r="I17" s="1">
        <v>18</v>
      </c>
      <c r="K17" s="2">
        <f t="shared" si="0"/>
        <v>86</v>
      </c>
    </row>
    <row r="18" spans="1:11" ht="12.75">
      <c r="A18" s="1">
        <v>11</v>
      </c>
      <c r="B18" s="1">
        <v>41</v>
      </c>
      <c r="C18" t="s">
        <v>57</v>
      </c>
      <c r="D18" t="s">
        <v>70</v>
      </c>
      <c r="E18" t="s">
        <v>9</v>
      </c>
      <c r="F18" t="s">
        <v>10</v>
      </c>
      <c r="G18" s="1">
        <v>18</v>
      </c>
      <c r="H18" s="1">
        <v>7</v>
      </c>
      <c r="I18" s="4">
        <v>18</v>
      </c>
      <c r="J18" s="1">
        <v>40</v>
      </c>
      <c r="K18" s="2">
        <f t="shared" si="0"/>
        <v>83</v>
      </c>
    </row>
    <row r="19" spans="1:11" ht="12.75">
      <c r="A19" s="1">
        <v>12</v>
      </c>
      <c r="B19" s="1">
        <v>16</v>
      </c>
      <c r="C19" t="s">
        <v>57</v>
      </c>
      <c r="D19" t="s">
        <v>71</v>
      </c>
      <c r="E19" t="s">
        <v>9</v>
      </c>
      <c r="F19" t="s">
        <v>10</v>
      </c>
      <c r="G19" s="1">
        <v>37</v>
      </c>
      <c r="I19" s="4"/>
      <c r="J19" s="1">
        <v>31</v>
      </c>
      <c r="K19" s="2">
        <f t="shared" si="0"/>
        <v>68</v>
      </c>
    </row>
    <row r="20" spans="1:11" ht="12.75">
      <c r="A20" s="1">
        <v>13</v>
      </c>
      <c r="B20" s="1">
        <v>82</v>
      </c>
      <c r="C20" t="s">
        <v>57</v>
      </c>
      <c r="D20" t="s">
        <v>72</v>
      </c>
      <c r="E20" t="s">
        <v>9</v>
      </c>
      <c r="F20" t="s">
        <v>73</v>
      </c>
      <c r="G20" s="1">
        <v>22</v>
      </c>
      <c r="H20" s="1">
        <v>4</v>
      </c>
      <c r="I20" s="4">
        <v>5</v>
      </c>
      <c r="J20" s="1">
        <v>32</v>
      </c>
      <c r="K20" s="2">
        <f t="shared" si="0"/>
        <v>63</v>
      </c>
    </row>
    <row r="21" spans="1:11" ht="12.75">
      <c r="A21" s="1">
        <v>14</v>
      </c>
      <c r="B21" s="1">
        <v>12</v>
      </c>
      <c r="C21" t="s">
        <v>57</v>
      </c>
      <c r="D21" t="s">
        <v>74</v>
      </c>
      <c r="E21" t="s">
        <v>60</v>
      </c>
      <c r="F21" t="s">
        <v>23</v>
      </c>
      <c r="I21" s="4"/>
      <c r="J21" s="1">
        <v>42</v>
      </c>
      <c r="K21" s="2">
        <f t="shared" si="0"/>
        <v>42</v>
      </c>
    </row>
    <row r="22" spans="1:11" ht="12.75">
      <c r="A22" s="1">
        <v>15</v>
      </c>
      <c r="B22" s="1">
        <v>85</v>
      </c>
      <c r="C22" t="s">
        <v>57</v>
      </c>
      <c r="D22" t="s">
        <v>75</v>
      </c>
      <c r="E22" t="s">
        <v>60</v>
      </c>
      <c r="F22" t="s">
        <v>10</v>
      </c>
      <c r="G22" s="1">
        <v>15</v>
      </c>
      <c r="H22" s="1">
        <v>18</v>
      </c>
      <c r="I22" s="1">
        <v>9</v>
      </c>
      <c r="K22" s="2">
        <f t="shared" si="0"/>
        <v>42</v>
      </c>
    </row>
    <row r="23" spans="1:11" ht="12.75">
      <c r="A23" s="1">
        <v>16</v>
      </c>
      <c r="B23" s="1">
        <v>65</v>
      </c>
      <c r="C23" t="s">
        <v>57</v>
      </c>
      <c r="D23" t="s">
        <v>76</v>
      </c>
      <c r="E23" t="s">
        <v>9</v>
      </c>
      <c r="F23" t="s">
        <v>10</v>
      </c>
      <c r="G23" s="1">
        <v>27</v>
      </c>
      <c r="H23" s="1">
        <v>5</v>
      </c>
      <c r="I23" s="1">
        <v>3</v>
      </c>
      <c r="K23" s="2">
        <f t="shared" si="0"/>
        <v>35</v>
      </c>
    </row>
    <row r="24" spans="1:11" ht="12.75">
      <c r="A24" s="1">
        <v>17</v>
      </c>
      <c r="B24" s="1">
        <v>57</v>
      </c>
      <c r="C24" t="s">
        <v>57</v>
      </c>
      <c r="D24" t="s">
        <v>77</v>
      </c>
      <c r="E24" t="s">
        <v>60</v>
      </c>
      <c r="F24" t="s">
        <v>23</v>
      </c>
      <c r="H24" s="1">
        <v>14</v>
      </c>
      <c r="I24" s="1">
        <v>20</v>
      </c>
      <c r="K24" s="2">
        <f t="shared" si="0"/>
        <v>34</v>
      </c>
    </row>
    <row r="25" spans="1:11" ht="12.75">
      <c r="A25" s="1">
        <v>18</v>
      </c>
      <c r="B25" s="1">
        <v>27</v>
      </c>
      <c r="C25" t="s">
        <v>57</v>
      </c>
      <c r="D25" t="s">
        <v>78</v>
      </c>
      <c r="E25" t="s">
        <v>9</v>
      </c>
      <c r="F25" t="s">
        <v>10</v>
      </c>
      <c r="H25" s="1">
        <v>21</v>
      </c>
      <c r="I25" s="1">
        <v>3</v>
      </c>
      <c r="K25" s="2">
        <f t="shared" si="0"/>
        <v>24</v>
      </c>
    </row>
    <row r="26" spans="1:11" ht="12.75">
      <c r="A26" s="1">
        <v>19</v>
      </c>
      <c r="B26" s="1">
        <v>30</v>
      </c>
      <c r="C26" t="s">
        <v>57</v>
      </c>
      <c r="D26" t="s">
        <v>79</v>
      </c>
      <c r="E26" t="s">
        <v>9</v>
      </c>
      <c r="K26" s="2">
        <f t="shared" si="0"/>
        <v>0</v>
      </c>
    </row>
    <row r="27" spans="1:11" ht="12.75">
      <c r="A27" s="1">
        <v>20</v>
      </c>
      <c r="B27" s="1">
        <v>84</v>
      </c>
      <c r="C27" t="s">
        <v>57</v>
      </c>
      <c r="D27" t="s">
        <v>80</v>
      </c>
      <c r="E27" t="s">
        <v>9</v>
      </c>
      <c r="F27" t="s">
        <v>37</v>
      </c>
      <c r="K27" s="2">
        <f t="shared" si="0"/>
        <v>0</v>
      </c>
    </row>
  </sheetData>
  <mergeCells count="4">
    <mergeCell ref="A1:K1"/>
    <mergeCell ref="A2:K2"/>
    <mergeCell ref="A4:K4"/>
    <mergeCell ref="H5:I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3" sqref="A3"/>
    </sheetView>
  </sheetViews>
  <sheetFormatPr defaultColWidth="9.140625" defaultRowHeight="12.75"/>
  <cols>
    <col min="1" max="2" width="6.00390625" style="1" customWidth="1"/>
    <col min="3" max="3" width="7.7109375" style="0" customWidth="1"/>
    <col min="4" max="4" width="18.28125" style="0" bestFit="1" customWidth="1"/>
    <col min="7" max="9" width="9.7109375" style="1" customWidth="1"/>
    <col min="10" max="10" width="9.7109375" style="0" customWidth="1"/>
    <col min="11" max="11" width="9.140625" style="2" customWidth="1"/>
  </cols>
  <sheetData>
    <row r="1" spans="1:11" ht="12.75">
      <c r="A1" s="5" t="s">
        <v>41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4" spans="1:11" ht="12.75">
      <c r="A4" s="5" t="s">
        <v>42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8:9" ht="12.75">
      <c r="H5" s="5" t="s">
        <v>44</v>
      </c>
      <c r="I5" s="5"/>
    </row>
    <row r="6" spans="1:11" ht="12.75">
      <c r="A6" s="2" t="s">
        <v>1</v>
      </c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2" t="s">
        <v>43</v>
      </c>
      <c r="H6" s="2" t="s">
        <v>45</v>
      </c>
      <c r="I6" s="2" t="s">
        <v>46</v>
      </c>
      <c r="J6" s="2" t="s">
        <v>47</v>
      </c>
      <c r="K6" s="2" t="s">
        <v>40</v>
      </c>
    </row>
    <row r="8" spans="1:2" ht="12.75">
      <c r="A8" s="5" t="s">
        <v>7</v>
      </c>
      <c r="B8" s="5"/>
    </row>
    <row r="9" spans="1:11" ht="12.75">
      <c r="A9" s="1">
        <v>1</v>
      </c>
      <c r="B9" s="1">
        <v>8</v>
      </c>
      <c r="C9" t="s">
        <v>7</v>
      </c>
      <c r="D9" t="s">
        <v>8</v>
      </c>
      <c r="E9" t="s">
        <v>9</v>
      </c>
      <c r="F9" t="s">
        <v>10</v>
      </c>
      <c r="G9" s="1">
        <v>75</v>
      </c>
      <c r="H9" s="1">
        <v>75</v>
      </c>
      <c r="I9" s="1">
        <v>75</v>
      </c>
      <c r="J9" s="4">
        <v>75</v>
      </c>
      <c r="K9" s="2">
        <f>SUM(G9:J9)</f>
        <v>300</v>
      </c>
    </row>
    <row r="10" spans="1:11" ht="12.75">
      <c r="A10" s="1">
        <v>2</v>
      </c>
      <c r="B10" s="1">
        <v>77</v>
      </c>
      <c r="C10" t="s">
        <v>7</v>
      </c>
      <c r="D10" t="s">
        <v>11</v>
      </c>
      <c r="E10" t="s">
        <v>9</v>
      </c>
      <c r="F10" t="s">
        <v>10</v>
      </c>
      <c r="G10" s="1">
        <v>52</v>
      </c>
      <c r="H10" s="1">
        <v>77</v>
      </c>
      <c r="I10" s="1">
        <v>20</v>
      </c>
      <c r="J10" s="4">
        <v>66</v>
      </c>
      <c r="K10" s="2">
        <f aca="true" t="shared" si="0" ref="K10:K21">SUM(G10:J10)</f>
        <v>215</v>
      </c>
    </row>
    <row r="11" spans="1:11" ht="12.75">
      <c r="A11" s="1">
        <v>3</v>
      </c>
      <c r="B11" s="1">
        <v>9</v>
      </c>
      <c r="C11" t="s">
        <v>7</v>
      </c>
      <c r="D11" t="s">
        <v>12</v>
      </c>
      <c r="E11" t="s">
        <v>9</v>
      </c>
      <c r="F11" t="s">
        <v>13</v>
      </c>
      <c r="H11" s="1">
        <v>60</v>
      </c>
      <c r="I11" s="1">
        <v>60</v>
      </c>
      <c r="J11" s="4">
        <v>60</v>
      </c>
      <c r="K11" s="2">
        <f t="shared" si="0"/>
        <v>180</v>
      </c>
    </row>
    <row r="12" spans="1:11" ht="12.75">
      <c r="A12" s="1">
        <v>4</v>
      </c>
      <c r="B12" s="1">
        <v>42</v>
      </c>
      <c r="C12" t="s">
        <v>7</v>
      </c>
      <c r="D12" t="s">
        <v>16</v>
      </c>
      <c r="E12" t="s">
        <v>9</v>
      </c>
      <c r="F12" t="s">
        <v>10</v>
      </c>
      <c r="G12" s="1">
        <v>33</v>
      </c>
      <c r="H12" s="1">
        <v>45</v>
      </c>
      <c r="I12" s="1">
        <v>45</v>
      </c>
      <c r="J12" s="4">
        <v>51</v>
      </c>
      <c r="K12" s="2">
        <f t="shared" si="0"/>
        <v>174</v>
      </c>
    </row>
    <row r="13" spans="1:11" ht="12.75">
      <c r="A13" s="1">
        <v>5</v>
      </c>
      <c r="B13" s="1">
        <v>83</v>
      </c>
      <c r="C13" t="s">
        <v>7</v>
      </c>
      <c r="D13" t="s">
        <v>14</v>
      </c>
      <c r="E13" t="s">
        <v>9</v>
      </c>
      <c r="F13" t="s">
        <v>13</v>
      </c>
      <c r="G13" s="1">
        <v>36</v>
      </c>
      <c r="H13" s="1">
        <v>40</v>
      </c>
      <c r="I13" s="1">
        <v>40</v>
      </c>
      <c r="J13" s="4">
        <v>50</v>
      </c>
      <c r="K13" s="2">
        <f t="shared" si="0"/>
        <v>166</v>
      </c>
    </row>
    <row r="14" spans="1:11" ht="12.75">
      <c r="A14" s="1">
        <v>6</v>
      </c>
      <c r="B14" s="1">
        <v>37</v>
      </c>
      <c r="C14" t="s">
        <v>7</v>
      </c>
      <c r="D14" t="s">
        <v>15</v>
      </c>
      <c r="E14" t="s">
        <v>9</v>
      </c>
      <c r="F14" t="s">
        <v>10</v>
      </c>
      <c r="G14" s="1">
        <v>25</v>
      </c>
      <c r="H14" s="1">
        <v>29</v>
      </c>
      <c r="I14" s="1">
        <v>34</v>
      </c>
      <c r="J14" s="4">
        <v>46</v>
      </c>
      <c r="K14" s="2">
        <f t="shared" si="0"/>
        <v>134</v>
      </c>
    </row>
    <row r="15" spans="1:11" ht="12.75">
      <c r="A15" s="1">
        <v>7</v>
      </c>
      <c r="B15" s="1">
        <v>98</v>
      </c>
      <c r="C15" t="s">
        <v>7</v>
      </c>
      <c r="D15" t="s">
        <v>17</v>
      </c>
      <c r="E15" t="s">
        <v>9</v>
      </c>
      <c r="F15" t="s">
        <v>18</v>
      </c>
      <c r="G15" s="1">
        <v>29</v>
      </c>
      <c r="H15" s="1">
        <v>26</v>
      </c>
      <c r="I15" s="1">
        <v>25</v>
      </c>
      <c r="J15" s="4">
        <v>42</v>
      </c>
      <c r="K15" s="2">
        <f t="shared" si="0"/>
        <v>122</v>
      </c>
    </row>
    <row r="16" spans="1:11" ht="12.75">
      <c r="A16" s="1">
        <v>8</v>
      </c>
      <c r="B16" s="1">
        <v>96</v>
      </c>
      <c r="C16" t="s">
        <v>7</v>
      </c>
      <c r="D16" t="s">
        <v>19</v>
      </c>
      <c r="E16" t="s">
        <v>9</v>
      </c>
      <c r="F16" t="s">
        <v>18</v>
      </c>
      <c r="G16" s="1">
        <v>31</v>
      </c>
      <c r="H16" s="1">
        <v>14</v>
      </c>
      <c r="I16" s="1">
        <v>16</v>
      </c>
      <c r="J16" s="4">
        <v>39</v>
      </c>
      <c r="K16" s="2">
        <f t="shared" si="0"/>
        <v>100</v>
      </c>
    </row>
    <row r="17" spans="1:11" ht="12.75">
      <c r="A17" s="1">
        <v>9</v>
      </c>
      <c r="B17" s="1">
        <v>29</v>
      </c>
      <c r="C17" t="s">
        <v>7</v>
      </c>
      <c r="D17" t="s">
        <v>33</v>
      </c>
      <c r="E17" t="s">
        <v>9</v>
      </c>
      <c r="F17" t="s">
        <v>25</v>
      </c>
      <c r="H17" s="1">
        <v>29</v>
      </c>
      <c r="I17" s="1">
        <v>21</v>
      </c>
      <c r="J17" s="4"/>
      <c r="K17" s="2">
        <f t="shared" si="0"/>
        <v>50</v>
      </c>
    </row>
    <row r="18" spans="1:11" ht="12.75">
      <c r="A18" s="1">
        <v>10</v>
      </c>
      <c r="B18" s="1">
        <v>36</v>
      </c>
      <c r="C18" t="s">
        <v>7</v>
      </c>
      <c r="D18" t="s">
        <v>48</v>
      </c>
      <c r="E18" t="s">
        <v>9</v>
      </c>
      <c r="F18" t="s">
        <v>18</v>
      </c>
      <c r="H18" s="1">
        <v>22</v>
      </c>
      <c r="I18" s="1">
        <v>26</v>
      </c>
      <c r="J18" s="4"/>
      <c r="K18" s="2">
        <f t="shared" si="0"/>
        <v>48</v>
      </c>
    </row>
    <row r="19" spans="1:11" ht="12.75">
      <c r="A19" s="1">
        <v>11</v>
      </c>
      <c r="C19" t="s">
        <v>7</v>
      </c>
      <c r="D19" t="s">
        <v>49</v>
      </c>
      <c r="E19" t="s">
        <v>9</v>
      </c>
      <c r="G19" s="1">
        <v>47</v>
      </c>
      <c r="J19" s="4"/>
      <c r="K19" s="2">
        <f t="shared" si="0"/>
        <v>47</v>
      </c>
    </row>
    <row r="20" spans="1:11" ht="12.75">
      <c r="A20" s="1">
        <v>12</v>
      </c>
      <c r="B20" s="1">
        <v>60</v>
      </c>
      <c r="C20" t="s">
        <v>7</v>
      </c>
      <c r="D20" t="s">
        <v>50</v>
      </c>
      <c r="E20" t="s">
        <v>9</v>
      </c>
      <c r="F20" t="s">
        <v>23</v>
      </c>
      <c r="H20" s="1">
        <v>5</v>
      </c>
      <c r="I20" s="1">
        <v>28</v>
      </c>
      <c r="J20" s="4"/>
      <c r="K20" s="2">
        <f t="shared" si="0"/>
        <v>33</v>
      </c>
    </row>
    <row r="21" spans="1:11" ht="12.75">
      <c r="A21" s="1">
        <v>13</v>
      </c>
      <c r="B21" s="1">
        <v>69</v>
      </c>
      <c r="C21" t="s">
        <v>7</v>
      </c>
      <c r="D21" t="s">
        <v>51</v>
      </c>
      <c r="E21" t="s">
        <v>9</v>
      </c>
      <c r="F21" t="s">
        <v>10</v>
      </c>
      <c r="H21" s="1">
        <v>20</v>
      </c>
      <c r="J21" s="4"/>
      <c r="K21" s="2">
        <f t="shared" si="0"/>
        <v>20</v>
      </c>
    </row>
    <row r="22" ht="12.75">
      <c r="J22" s="4"/>
    </row>
    <row r="23" spans="1:10" ht="12.75">
      <c r="A23" s="5" t="s">
        <v>20</v>
      </c>
      <c r="B23" s="5"/>
      <c r="J23" s="4"/>
    </row>
    <row r="24" spans="1:11" ht="12.75">
      <c r="A24" s="1">
        <v>1</v>
      </c>
      <c r="B24" s="1">
        <v>10</v>
      </c>
      <c r="C24" t="s">
        <v>20</v>
      </c>
      <c r="D24" t="s">
        <v>21</v>
      </c>
      <c r="E24" t="s">
        <v>9</v>
      </c>
      <c r="F24" t="s">
        <v>10</v>
      </c>
      <c r="G24" s="1">
        <v>75</v>
      </c>
      <c r="H24" s="1">
        <v>75</v>
      </c>
      <c r="I24" s="1">
        <v>75</v>
      </c>
      <c r="J24" s="4">
        <v>75</v>
      </c>
      <c r="K24" s="2">
        <f aca="true" t="shared" si="1" ref="K24:K36">SUM(G24:J24)</f>
        <v>300</v>
      </c>
    </row>
    <row r="25" spans="1:11" ht="12.75">
      <c r="A25" s="1">
        <v>2</v>
      </c>
      <c r="B25" s="1">
        <v>44</v>
      </c>
      <c r="C25" t="s">
        <v>20</v>
      </c>
      <c r="D25" t="s">
        <v>22</v>
      </c>
      <c r="E25" t="s">
        <v>9</v>
      </c>
      <c r="F25" t="s">
        <v>23</v>
      </c>
      <c r="G25" s="1">
        <v>52</v>
      </c>
      <c r="H25" s="1">
        <v>60</v>
      </c>
      <c r="I25" s="1">
        <v>45</v>
      </c>
      <c r="J25" s="4">
        <v>64</v>
      </c>
      <c r="K25" s="2">
        <f t="shared" si="1"/>
        <v>221</v>
      </c>
    </row>
    <row r="26" spans="1:11" ht="12.75">
      <c r="A26" s="1">
        <v>3</v>
      </c>
      <c r="B26" s="1">
        <v>66</v>
      </c>
      <c r="C26" t="s">
        <v>20</v>
      </c>
      <c r="D26" t="s">
        <v>26</v>
      </c>
      <c r="E26" t="s">
        <v>9</v>
      </c>
      <c r="F26" t="s">
        <v>27</v>
      </c>
      <c r="G26" s="1">
        <v>56</v>
      </c>
      <c r="H26" s="1">
        <v>39</v>
      </c>
      <c r="I26" s="1">
        <v>49</v>
      </c>
      <c r="J26" s="4">
        <v>60</v>
      </c>
      <c r="K26" s="2">
        <f t="shared" si="1"/>
        <v>204</v>
      </c>
    </row>
    <row r="27" spans="1:11" ht="12.75">
      <c r="A27" s="1">
        <v>4</v>
      </c>
      <c r="B27" s="1">
        <v>31</v>
      </c>
      <c r="C27" t="s">
        <v>20</v>
      </c>
      <c r="D27" t="s">
        <v>24</v>
      </c>
      <c r="E27" t="s">
        <v>9</v>
      </c>
      <c r="F27" t="s">
        <v>25</v>
      </c>
      <c r="H27" s="1">
        <v>42</v>
      </c>
      <c r="I27" s="1">
        <v>53</v>
      </c>
      <c r="J27" s="4">
        <v>56</v>
      </c>
      <c r="K27" s="2">
        <f t="shared" si="1"/>
        <v>151</v>
      </c>
    </row>
    <row r="28" spans="1:11" ht="12.75">
      <c r="A28" s="1">
        <v>5</v>
      </c>
      <c r="B28" s="1">
        <v>75</v>
      </c>
      <c r="C28" t="s">
        <v>20</v>
      </c>
      <c r="D28" t="s">
        <v>31</v>
      </c>
      <c r="E28" t="s">
        <v>9</v>
      </c>
      <c r="F28" t="s">
        <v>10</v>
      </c>
      <c r="G28" s="1">
        <v>35</v>
      </c>
      <c r="H28" s="1">
        <v>31</v>
      </c>
      <c r="I28" s="1">
        <v>30</v>
      </c>
      <c r="J28" s="4">
        <v>42</v>
      </c>
      <c r="K28" s="2">
        <f t="shared" si="1"/>
        <v>138</v>
      </c>
    </row>
    <row r="29" spans="1:11" ht="12.75">
      <c r="A29" s="1">
        <v>6</v>
      </c>
      <c r="B29" s="1">
        <v>33</v>
      </c>
      <c r="C29" t="s">
        <v>20</v>
      </c>
      <c r="D29" t="s">
        <v>28</v>
      </c>
      <c r="E29" t="s">
        <v>9</v>
      </c>
      <c r="F29" t="s">
        <v>27</v>
      </c>
      <c r="H29" s="1">
        <v>38</v>
      </c>
      <c r="I29" s="1">
        <v>33</v>
      </c>
      <c r="J29" s="4">
        <v>47</v>
      </c>
      <c r="K29" s="2">
        <f t="shared" si="1"/>
        <v>118</v>
      </c>
    </row>
    <row r="30" spans="1:11" ht="12.75">
      <c r="A30" s="1">
        <v>7</v>
      </c>
      <c r="B30" s="1">
        <v>99</v>
      </c>
      <c r="C30" t="s">
        <v>20</v>
      </c>
      <c r="D30" t="s">
        <v>32</v>
      </c>
      <c r="E30" t="s">
        <v>9</v>
      </c>
      <c r="F30" t="s">
        <v>18</v>
      </c>
      <c r="G30" s="1">
        <v>20</v>
      </c>
      <c r="H30" s="1">
        <v>27</v>
      </c>
      <c r="I30" s="1">
        <v>27</v>
      </c>
      <c r="J30" s="4">
        <v>39</v>
      </c>
      <c r="K30" s="2">
        <f t="shared" si="1"/>
        <v>113</v>
      </c>
    </row>
    <row r="31" spans="1:11" ht="12.75">
      <c r="A31" s="1">
        <v>8</v>
      </c>
      <c r="B31" s="1">
        <v>26</v>
      </c>
      <c r="C31" t="s">
        <v>20</v>
      </c>
      <c r="D31" t="s">
        <v>36</v>
      </c>
      <c r="E31" t="s">
        <v>9</v>
      </c>
      <c r="F31" t="s">
        <v>37</v>
      </c>
      <c r="G31" s="1">
        <v>9</v>
      </c>
      <c r="I31" s="1">
        <v>24</v>
      </c>
      <c r="J31" s="4">
        <v>30</v>
      </c>
      <c r="K31" s="2">
        <f t="shared" si="1"/>
        <v>63</v>
      </c>
    </row>
    <row r="32" spans="1:11" ht="12.75">
      <c r="A32" s="1">
        <v>9</v>
      </c>
      <c r="B32" s="1">
        <v>88</v>
      </c>
      <c r="C32" t="s">
        <v>20</v>
      </c>
      <c r="D32" t="s">
        <v>29</v>
      </c>
      <c r="E32" t="s">
        <v>9</v>
      </c>
      <c r="F32" t="s">
        <v>30</v>
      </c>
      <c r="J32" s="4">
        <v>46</v>
      </c>
      <c r="K32" s="2">
        <f t="shared" si="1"/>
        <v>46</v>
      </c>
    </row>
    <row r="33" spans="1:11" ht="12.75">
      <c r="A33" s="1">
        <v>10</v>
      </c>
      <c r="C33" t="s">
        <v>20</v>
      </c>
      <c r="D33" t="s">
        <v>52</v>
      </c>
      <c r="E33" t="s">
        <v>9</v>
      </c>
      <c r="G33" s="1">
        <v>37</v>
      </c>
      <c r="K33" s="2">
        <f t="shared" si="1"/>
        <v>37</v>
      </c>
    </row>
    <row r="34" spans="1:11" ht="12.75">
      <c r="A34" s="1">
        <v>11</v>
      </c>
      <c r="B34" s="1">
        <v>29</v>
      </c>
      <c r="C34" t="s">
        <v>20</v>
      </c>
      <c r="D34" t="s">
        <v>33</v>
      </c>
      <c r="E34" t="s">
        <v>9</v>
      </c>
      <c r="F34" t="s">
        <v>25</v>
      </c>
      <c r="J34" s="4">
        <v>36</v>
      </c>
      <c r="K34" s="2">
        <f t="shared" si="1"/>
        <v>36</v>
      </c>
    </row>
    <row r="35" spans="1:11" ht="12.75">
      <c r="A35" s="1">
        <v>12</v>
      </c>
      <c r="B35" s="1">
        <v>70</v>
      </c>
      <c r="C35" t="s">
        <v>20</v>
      </c>
      <c r="D35" t="s">
        <v>38</v>
      </c>
      <c r="E35" t="s">
        <v>9</v>
      </c>
      <c r="F35" t="s">
        <v>39</v>
      </c>
      <c r="J35" s="4">
        <v>29</v>
      </c>
      <c r="K35" s="2">
        <f t="shared" si="1"/>
        <v>29</v>
      </c>
    </row>
    <row r="36" spans="1:11" ht="12.75">
      <c r="A36" s="1">
        <v>13</v>
      </c>
      <c r="B36" s="1">
        <v>35</v>
      </c>
      <c r="C36" t="s">
        <v>20</v>
      </c>
      <c r="D36" t="s">
        <v>34</v>
      </c>
      <c r="E36" t="s">
        <v>9</v>
      </c>
      <c r="F36" t="s">
        <v>35</v>
      </c>
      <c r="J36" s="4">
        <v>22</v>
      </c>
      <c r="K36" s="2">
        <f t="shared" si="1"/>
        <v>22</v>
      </c>
    </row>
    <row r="37" spans="1:6" ht="12.75">
      <c r="A37" s="6"/>
      <c r="B37" s="6"/>
      <c r="C37" s="6"/>
      <c r="E37" s="6"/>
      <c r="F37" s="6"/>
    </row>
  </sheetData>
  <mergeCells count="8">
    <mergeCell ref="A1:K1"/>
    <mergeCell ref="A2:K2"/>
    <mergeCell ref="A4:K4"/>
    <mergeCell ref="A37:C37"/>
    <mergeCell ref="E37:F37"/>
    <mergeCell ref="A23:B23"/>
    <mergeCell ref="A8:B8"/>
    <mergeCell ref="H5:I5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JOE</cp:lastModifiedBy>
  <cp:lastPrinted>2007-08-25T14:47:47Z</cp:lastPrinted>
  <dcterms:created xsi:type="dcterms:W3CDTF">2007-08-25T10:01:49Z</dcterms:created>
  <dcterms:modified xsi:type="dcterms:W3CDTF">2007-09-02T15:09:03Z</dcterms:modified>
  <cp:category/>
  <cp:version/>
  <cp:contentType/>
  <cp:contentStatus/>
</cp:coreProperties>
</file>