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415" activeTab="1"/>
  </bookViews>
  <sheets>
    <sheet name="Spolu" sheetId="1" r:id="rId1"/>
    <sheet name="Po triedach" sheetId="2" r:id="rId2"/>
    <sheet name="Pionier Cup" sheetId="3" r:id="rId3"/>
  </sheets>
  <definedNames/>
  <calcPr fullCalcOnLoad="1"/>
</workbook>
</file>

<file path=xl/sharedStrings.xml><?xml version="1.0" encoding="utf-8"?>
<sst xmlns="http://schemas.openxmlformats.org/spreadsheetml/2006/main" count="448" uniqueCount="135">
  <si>
    <t>SCOOTER ENDURANCE</t>
  </si>
  <si>
    <t>Št.č.</t>
  </si>
  <si>
    <t>Trieda</t>
  </si>
  <si>
    <t>Team</t>
  </si>
  <si>
    <t>Jazdec 1</t>
  </si>
  <si>
    <t>Jazdec 2</t>
  </si>
  <si>
    <t>Nar</t>
  </si>
  <si>
    <t>Stroj</t>
  </si>
  <si>
    <t>OPEN</t>
  </si>
  <si>
    <t>LTM RACING TEAM</t>
  </si>
  <si>
    <t>Martin NEMČOVIČ</t>
  </si>
  <si>
    <t>Libor BUČEK</t>
  </si>
  <si>
    <t>SVK</t>
  </si>
  <si>
    <t>Gilera</t>
  </si>
  <si>
    <t>PROMO RACING TEAM</t>
  </si>
  <si>
    <t>Tomaš PÁTEK</t>
  </si>
  <si>
    <t>Viktor VODANSKÝ</t>
  </si>
  <si>
    <t>TENTO RACING TEAM</t>
  </si>
  <si>
    <t>Vladimir KARBAN</t>
  </si>
  <si>
    <t>Milan BELENČIAK</t>
  </si>
  <si>
    <t>Racing</t>
  </si>
  <si>
    <t>Marek PIKUS</t>
  </si>
  <si>
    <t>Yamaha</t>
  </si>
  <si>
    <t>Tomáš URDOVIČ</t>
  </si>
  <si>
    <t>Miroslav URDOVIČ</t>
  </si>
  <si>
    <t>Tomáš NEMČOVIČ</t>
  </si>
  <si>
    <t>Matej DUGOVIČ</t>
  </si>
  <si>
    <t>Piaggio</t>
  </si>
  <si>
    <t>Sport</t>
  </si>
  <si>
    <t>Marain REINDL</t>
  </si>
  <si>
    <t>Filip BIS</t>
  </si>
  <si>
    <t>MOTOS RACING TEAM</t>
  </si>
  <si>
    <t>Pavol VRANSKÝ</t>
  </si>
  <si>
    <t>Boris VRANSKÝ</t>
  </si>
  <si>
    <t>Kymco</t>
  </si>
  <si>
    <t>B2L RACING TEAM</t>
  </si>
  <si>
    <t>Dušan PREDANOCY</t>
  </si>
  <si>
    <t>Marek DUGOVIČ</t>
  </si>
  <si>
    <t>Beta</t>
  </si>
  <si>
    <t>GVP MOTO RACING TEAM</t>
  </si>
  <si>
    <t>Keeway</t>
  </si>
  <si>
    <t>Jan PAVLÍK</t>
  </si>
  <si>
    <t>Václav BERKMAN</t>
  </si>
  <si>
    <t>Street</t>
  </si>
  <si>
    <t>SCOOTER TEAM TRENČÍN</t>
  </si>
  <si>
    <t>Lukáš SULO</t>
  </si>
  <si>
    <t>Malaguti</t>
  </si>
  <si>
    <t>VT RACING TEAM</t>
  </si>
  <si>
    <t>Vladimir KADA</t>
  </si>
  <si>
    <t>Tomáš NIŽŇAN</t>
  </si>
  <si>
    <t>Luboš PEŠKO</t>
  </si>
  <si>
    <t>Ivan PEŠKO</t>
  </si>
  <si>
    <t>Sylvia BEŇOVÁ</t>
  </si>
  <si>
    <t>Michael TOTH</t>
  </si>
  <si>
    <t>Streer</t>
  </si>
  <si>
    <t>MSS TEAM</t>
  </si>
  <si>
    <t>Mario MAJEROV</t>
  </si>
  <si>
    <t>Braňo MAJEROV</t>
  </si>
  <si>
    <t>TO-MA RACING TEAM</t>
  </si>
  <si>
    <t>Marcel MANA</t>
  </si>
  <si>
    <t>1. jazda</t>
  </si>
  <si>
    <t>2. jazda</t>
  </si>
  <si>
    <t>Spolu</t>
  </si>
  <si>
    <t>Dunajská Streda</t>
  </si>
  <si>
    <t>Pezinok Baba</t>
  </si>
  <si>
    <t>Lehnice</t>
  </si>
  <si>
    <t>Nr</t>
  </si>
  <si>
    <t>Rnk</t>
  </si>
  <si>
    <t>PIONIER CUP</t>
  </si>
  <si>
    <t>Jazdec</t>
  </si>
  <si>
    <t>Nat</t>
  </si>
  <si>
    <t>Pionier</t>
  </si>
  <si>
    <t>Patrik GAVLÍK</t>
  </si>
  <si>
    <t>Pavol GAVLÍK</t>
  </si>
  <si>
    <t>Juraj MLADÝ</t>
  </si>
  <si>
    <t>Gabriel MIKLOŠ</t>
  </si>
  <si>
    <t>Igor LEVICKÝ</t>
  </si>
  <si>
    <t>Mário LEVICKÝ</t>
  </si>
  <si>
    <t>Ján MELÍŠEK</t>
  </si>
  <si>
    <t>Boris LEVICKÝ</t>
  </si>
  <si>
    <t>Štefan SOLČANSKÝ</t>
  </si>
  <si>
    <t>Andrej MELÍŠEK</t>
  </si>
  <si>
    <t>Martin LEVICKÝ</t>
  </si>
  <si>
    <t>Nino ČERNAY</t>
  </si>
  <si>
    <t>Martin MOSKAL</t>
  </si>
  <si>
    <t>Roman BEDNÁR</t>
  </si>
  <si>
    <t>Kristian KLEŠTINEC</t>
  </si>
  <si>
    <t>Štefan SOLČANSKÝ sr.</t>
  </si>
  <si>
    <t>František HOLEČKA</t>
  </si>
  <si>
    <t>Pavol JAKAB</t>
  </si>
  <si>
    <t>Jazdec 3</t>
  </si>
  <si>
    <t>Martin ČERMÁK</t>
  </si>
  <si>
    <t>Tomáš PÁTEK</t>
  </si>
  <si>
    <t>MAZANDO</t>
  </si>
  <si>
    <t>Igor KONC</t>
  </si>
  <si>
    <t>Alexander KONC</t>
  </si>
  <si>
    <t>Peugeot</t>
  </si>
  <si>
    <t>Marian REINDL</t>
  </si>
  <si>
    <t>Honda</t>
  </si>
  <si>
    <t>Marian BEŇUŠKA</t>
  </si>
  <si>
    <t>MSS RACING TEAM</t>
  </si>
  <si>
    <t>Marek OROSZI</t>
  </si>
  <si>
    <t>Silvia HALENKOVIČOVÁ</t>
  </si>
  <si>
    <t>Suzuki</t>
  </si>
  <si>
    <t>Peter VRANSKÝ</t>
  </si>
  <si>
    <t>Tomáš STANKO</t>
  </si>
  <si>
    <t>Lukáš HÁ</t>
  </si>
  <si>
    <t>Dušan DOJČAN</t>
  </si>
  <si>
    <t>CELKOVÉ PORADIE</t>
  </si>
  <si>
    <t>CELKOVÉ PORADIE PO TRIEDACH</t>
  </si>
  <si>
    <t>Karol KRIŠTOF</t>
  </si>
  <si>
    <t>CAROLLINE RACING TEAM</t>
  </si>
  <si>
    <t>Miriam PIPAŠOVÁ</t>
  </si>
  <si>
    <t>Motowell</t>
  </si>
  <si>
    <t>MEDIAPRINT-KAPA RACING TEAM</t>
  </si>
  <si>
    <t>Tomáš GYÖRY</t>
  </si>
  <si>
    <t>Ján HEGEDÜS</t>
  </si>
  <si>
    <t>Ján TÉGLÁS</t>
  </si>
  <si>
    <t>Dušan GAVLÍK</t>
  </si>
  <si>
    <t>Pavel STANČÍK</t>
  </si>
  <si>
    <t>Ivan HOLEČKA</t>
  </si>
  <si>
    <t>Andrea PETROVIČOVÁ</t>
  </si>
  <si>
    <t>GUTMANN MOTO</t>
  </si>
  <si>
    <t>Dalibor MORVAI</t>
  </si>
  <si>
    <t>Szabolcs NEGUC</t>
  </si>
  <si>
    <t>Luboš NEMČOVIČ</t>
  </si>
  <si>
    <t>Viktor PAGÁČIK</t>
  </si>
  <si>
    <t>MOTOCLUB LEHNICE</t>
  </si>
  <si>
    <t>Ladislav ŠNEGOŇ</t>
  </si>
  <si>
    <t>Lubomír ŠNEGOŇ</t>
  </si>
  <si>
    <t>Ján ŠTEINHÜBEL</t>
  </si>
  <si>
    <t>Martin BOČKAY</t>
  </si>
  <si>
    <t>Pavel BOGAR</t>
  </si>
  <si>
    <t>Martin BOČAKY</t>
  </si>
  <si>
    <t>Jaroslav ČERNÝ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</si>
</sst>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G24" sqref="G24"/>
    </sheetView>
  </sheetViews>
  <sheetFormatPr defaultColWidth="9.140625" defaultRowHeight="12.75"/>
  <cols>
    <col min="1" max="1" width="3.00390625" style="3" customWidth="1"/>
    <col min="2" max="2" width="4.28125" style="3" customWidth="1"/>
    <col min="3" max="3" width="6.421875" style="0" customWidth="1"/>
    <col min="4" max="4" width="25.7109375" style="0" customWidth="1"/>
    <col min="5" max="5" width="17.421875" style="0" customWidth="1"/>
    <col min="6" max="6" width="14.140625" style="0" bestFit="1" customWidth="1"/>
    <col min="7" max="7" width="14.140625" style="0" customWidth="1"/>
    <col min="8" max="8" width="4.140625" style="0" bestFit="1" customWidth="1"/>
    <col min="9" max="9" width="7.421875" style="0" customWidth="1"/>
    <col min="10" max="10" width="6.421875" style="0" bestFit="1" customWidth="1"/>
    <col min="11" max="11" width="6.421875" style="2" bestFit="1" customWidth="1"/>
    <col min="12" max="15" width="6.421875" style="2" customWidth="1"/>
    <col min="16" max="16" width="8.00390625" style="2" customWidth="1"/>
    <col min="17" max="17" width="1.1484375" style="0" customWidth="1"/>
  </cols>
  <sheetData>
    <row r="1" spans="1:16" ht="12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2.75">
      <c r="A2" s="28" t="s">
        <v>108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7" ht="12.75">
      <c r="A4" s="7"/>
      <c r="B4" s="10"/>
      <c r="C4" s="24"/>
      <c r="D4" s="24"/>
      <c r="E4" s="24"/>
      <c r="F4" s="24"/>
      <c r="G4" s="24"/>
      <c r="H4" s="24"/>
      <c r="I4" s="24"/>
      <c r="J4" s="30" t="s">
        <v>63</v>
      </c>
      <c r="K4" s="31"/>
      <c r="L4" s="30" t="s">
        <v>64</v>
      </c>
      <c r="M4" s="31"/>
      <c r="N4" s="30" t="s">
        <v>65</v>
      </c>
      <c r="O4" s="31"/>
      <c r="P4" s="32" t="s">
        <v>62</v>
      </c>
      <c r="Q4" s="26"/>
    </row>
    <row r="5" spans="1:17" ht="12.75">
      <c r="A5" s="11" t="s">
        <v>66</v>
      </c>
      <c r="B5" s="12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90</v>
      </c>
      <c r="H5" s="13" t="s">
        <v>6</v>
      </c>
      <c r="I5" s="13" t="s">
        <v>7</v>
      </c>
      <c r="J5" s="16" t="s">
        <v>60</v>
      </c>
      <c r="K5" s="14" t="s">
        <v>61</v>
      </c>
      <c r="L5" s="16" t="s">
        <v>60</v>
      </c>
      <c r="M5" s="14" t="s">
        <v>61</v>
      </c>
      <c r="N5" s="16" t="s">
        <v>60</v>
      </c>
      <c r="O5" s="14" t="s">
        <v>61</v>
      </c>
      <c r="P5" s="33"/>
      <c r="Q5" s="26"/>
    </row>
    <row r="6" spans="1:17" ht="12.75">
      <c r="A6" s="2"/>
      <c r="B6" s="2"/>
      <c r="C6" s="1"/>
      <c r="D6" s="1"/>
      <c r="E6" s="1"/>
      <c r="F6" s="1"/>
      <c r="G6" s="1"/>
      <c r="H6" s="1"/>
      <c r="I6" s="1"/>
      <c r="J6" s="20"/>
      <c r="K6" s="22"/>
      <c r="L6" s="20"/>
      <c r="M6" s="22"/>
      <c r="N6" s="20"/>
      <c r="O6" s="22"/>
      <c r="P6" s="6"/>
      <c r="Q6" s="26"/>
    </row>
    <row r="7" spans="1:17" ht="12.75">
      <c r="A7" s="2">
        <v>1</v>
      </c>
      <c r="B7" s="2">
        <v>1</v>
      </c>
      <c r="C7" s="1" t="s">
        <v>8</v>
      </c>
      <c r="D7" s="1" t="s">
        <v>14</v>
      </c>
      <c r="E7" s="1" t="s">
        <v>15</v>
      </c>
      <c r="F7" s="1" t="s">
        <v>16</v>
      </c>
      <c r="G7" s="1" t="s">
        <v>91</v>
      </c>
      <c r="H7" s="1" t="s">
        <v>12</v>
      </c>
      <c r="I7" s="1" t="s">
        <v>13</v>
      </c>
      <c r="J7" s="20">
        <v>25</v>
      </c>
      <c r="K7" s="22">
        <v>20</v>
      </c>
      <c r="L7" s="20">
        <v>25</v>
      </c>
      <c r="M7" s="22">
        <v>25</v>
      </c>
      <c r="N7" s="20">
        <v>4</v>
      </c>
      <c r="O7" s="22">
        <v>25</v>
      </c>
      <c r="P7" s="6">
        <f aca="true" t="shared" si="0" ref="P7:P31">SUM(J7:O7)</f>
        <v>124</v>
      </c>
      <c r="Q7" s="26"/>
    </row>
    <row r="8" spans="1:17" ht="12.75">
      <c r="A8" s="2">
        <v>2</v>
      </c>
      <c r="B8" s="2">
        <v>110</v>
      </c>
      <c r="C8" s="1" t="s">
        <v>20</v>
      </c>
      <c r="D8" s="1" t="s">
        <v>35</v>
      </c>
      <c r="E8" s="1" t="s">
        <v>36</v>
      </c>
      <c r="F8" s="1" t="s">
        <v>37</v>
      </c>
      <c r="G8" s="1"/>
      <c r="H8" s="1" t="s">
        <v>12</v>
      </c>
      <c r="I8" s="1" t="s">
        <v>38</v>
      </c>
      <c r="J8" s="20">
        <v>20</v>
      </c>
      <c r="K8" s="22">
        <v>16</v>
      </c>
      <c r="L8" s="20">
        <v>20</v>
      </c>
      <c r="M8" s="22">
        <v>20</v>
      </c>
      <c r="N8" s="20">
        <v>25</v>
      </c>
      <c r="O8" s="22">
        <v>20</v>
      </c>
      <c r="P8" s="6">
        <f t="shared" si="0"/>
        <v>121</v>
      </c>
      <c r="Q8" s="26"/>
    </row>
    <row r="9" spans="1:17" ht="12.75">
      <c r="A9" s="2">
        <v>3</v>
      </c>
      <c r="B9" s="2">
        <v>5</v>
      </c>
      <c r="C9" s="1" t="s">
        <v>20</v>
      </c>
      <c r="D9" s="1" t="s">
        <v>114</v>
      </c>
      <c r="E9" s="1" t="s">
        <v>23</v>
      </c>
      <c r="F9" s="1" t="s">
        <v>24</v>
      </c>
      <c r="G9" s="1"/>
      <c r="H9" s="1" t="s">
        <v>12</v>
      </c>
      <c r="I9" s="1" t="s">
        <v>22</v>
      </c>
      <c r="J9" s="20">
        <v>11</v>
      </c>
      <c r="K9" s="22">
        <v>9</v>
      </c>
      <c r="L9" s="20">
        <v>16</v>
      </c>
      <c r="M9" s="22">
        <v>13</v>
      </c>
      <c r="N9" s="20">
        <v>13</v>
      </c>
      <c r="O9" s="22">
        <v>9</v>
      </c>
      <c r="P9" s="6">
        <f t="shared" si="0"/>
        <v>71</v>
      </c>
      <c r="Q9" s="26"/>
    </row>
    <row r="10" spans="1:17" ht="12.75">
      <c r="A10" s="2">
        <v>4</v>
      </c>
      <c r="B10" s="2">
        <v>82</v>
      </c>
      <c r="C10" s="1" t="s">
        <v>20</v>
      </c>
      <c r="D10" s="1" t="s">
        <v>31</v>
      </c>
      <c r="E10" s="1" t="s">
        <v>32</v>
      </c>
      <c r="F10" s="1" t="s">
        <v>33</v>
      </c>
      <c r="G10" s="1"/>
      <c r="H10" s="1" t="s">
        <v>12</v>
      </c>
      <c r="I10" s="1" t="s">
        <v>34</v>
      </c>
      <c r="J10" s="20">
        <v>9</v>
      </c>
      <c r="K10" s="22">
        <v>10</v>
      </c>
      <c r="L10" s="20">
        <v>11</v>
      </c>
      <c r="M10" s="22">
        <v>16</v>
      </c>
      <c r="N10" s="20">
        <v>7</v>
      </c>
      <c r="O10" s="22">
        <v>3</v>
      </c>
      <c r="P10" s="6">
        <f t="shared" si="0"/>
        <v>56</v>
      </c>
      <c r="Q10" s="26"/>
    </row>
    <row r="11" spans="1:17" ht="12.75">
      <c r="A11" s="2">
        <v>5</v>
      </c>
      <c r="B11" s="2">
        <v>65</v>
      </c>
      <c r="C11" s="1" t="s">
        <v>20</v>
      </c>
      <c r="D11" s="1" t="s">
        <v>114</v>
      </c>
      <c r="E11" s="1" t="s">
        <v>21</v>
      </c>
      <c r="F11" s="1" t="s">
        <v>110</v>
      </c>
      <c r="G11" s="1" t="s">
        <v>107</v>
      </c>
      <c r="H11" s="1" t="s">
        <v>12</v>
      </c>
      <c r="I11" s="1" t="s">
        <v>22</v>
      </c>
      <c r="J11" s="20">
        <v>13</v>
      </c>
      <c r="K11" s="22">
        <v>5</v>
      </c>
      <c r="L11" s="20">
        <v>10</v>
      </c>
      <c r="M11" s="22">
        <v>11</v>
      </c>
      <c r="N11" s="20">
        <v>8</v>
      </c>
      <c r="O11" s="22">
        <v>8</v>
      </c>
      <c r="P11" s="6">
        <f t="shared" si="0"/>
        <v>55</v>
      </c>
      <c r="Q11" s="26"/>
    </row>
    <row r="12" spans="1:17" ht="12.75">
      <c r="A12" s="2">
        <v>6</v>
      </c>
      <c r="B12" s="2">
        <v>29</v>
      </c>
      <c r="C12" s="1" t="s">
        <v>28</v>
      </c>
      <c r="D12" s="1" t="s">
        <v>47</v>
      </c>
      <c r="E12" s="1" t="s">
        <v>48</v>
      </c>
      <c r="F12" s="1" t="s">
        <v>49</v>
      </c>
      <c r="G12" s="1"/>
      <c r="H12" s="1" t="s">
        <v>12</v>
      </c>
      <c r="I12" s="1" t="s">
        <v>27</v>
      </c>
      <c r="J12" s="20"/>
      <c r="K12" s="22">
        <v>1</v>
      </c>
      <c r="L12" s="20">
        <v>9</v>
      </c>
      <c r="M12" s="22">
        <v>9</v>
      </c>
      <c r="N12" s="20">
        <v>20</v>
      </c>
      <c r="O12" s="22">
        <v>13</v>
      </c>
      <c r="P12" s="6">
        <f t="shared" si="0"/>
        <v>52</v>
      </c>
      <c r="Q12" s="26"/>
    </row>
    <row r="13" spans="1:17" ht="12.75">
      <c r="A13" s="2">
        <v>7</v>
      </c>
      <c r="B13" s="2">
        <v>4</v>
      </c>
      <c r="C13" s="1" t="s">
        <v>8</v>
      </c>
      <c r="D13" s="1" t="s">
        <v>17</v>
      </c>
      <c r="E13" s="1" t="s">
        <v>18</v>
      </c>
      <c r="F13" s="1" t="s">
        <v>19</v>
      </c>
      <c r="G13" s="1" t="s">
        <v>92</v>
      </c>
      <c r="H13" s="1" t="s">
        <v>12</v>
      </c>
      <c r="I13" s="1" t="s">
        <v>13</v>
      </c>
      <c r="J13" s="20">
        <v>16</v>
      </c>
      <c r="K13" s="22">
        <v>13</v>
      </c>
      <c r="L13" s="20">
        <v>6</v>
      </c>
      <c r="M13" s="22">
        <v>10</v>
      </c>
      <c r="N13" s="20"/>
      <c r="O13" s="22"/>
      <c r="P13" s="6">
        <f t="shared" si="0"/>
        <v>45</v>
      </c>
      <c r="Q13" s="26"/>
    </row>
    <row r="14" spans="1:17" ht="12.75">
      <c r="A14" s="2">
        <v>8</v>
      </c>
      <c r="B14" s="2">
        <v>66</v>
      </c>
      <c r="C14" s="1" t="s">
        <v>20</v>
      </c>
      <c r="D14" s="1" t="s">
        <v>9</v>
      </c>
      <c r="E14" s="1" t="s">
        <v>25</v>
      </c>
      <c r="F14" s="1" t="s">
        <v>26</v>
      </c>
      <c r="G14" s="1"/>
      <c r="H14" s="1" t="s">
        <v>12</v>
      </c>
      <c r="I14" s="1" t="s">
        <v>27</v>
      </c>
      <c r="J14" s="20">
        <v>3</v>
      </c>
      <c r="K14" s="22">
        <v>11</v>
      </c>
      <c r="L14" s="20">
        <v>13</v>
      </c>
      <c r="M14" s="22">
        <v>8</v>
      </c>
      <c r="N14" s="20">
        <v>6</v>
      </c>
      <c r="O14" s="22"/>
      <c r="P14" s="6">
        <f t="shared" si="0"/>
        <v>41</v>
      </c>
      <c r="Q14" s="26"/>
    </row>
    <row r="15" spans="1:17" ht="12.75">
      <c r="A15" s="2">
        <v>9</v>
      </c>
      <c r="B15" s="2">
        <v>77</v>
      </c>
      <c r="C15" s="1" t="s">
        <v>28</v>
      </c>
      <c r="D15" s="1" t="s">
        <v>111</v>
      </c>
      <c r="E15" s="1" t="s">
        <v>29</v>
      </c>
      <c r="F15" s="1" t="s">
        <v>30</v>
      </c>
      <c r="G15" s="1"/>
      <c r="H15" s="1" t="s">
        <v>12</v>
      </c>
      <c r="I15" s="1" t="s">
        <v>22</v>
      </c>
      <c r="J15" s="20">
        <v>8</v>
      </c>
      <c r="K15" s="22">
        <v>7</v>
      </c>
      <c r="L15" s="20">
        <v>7</v>
      </c>
      <c r="M15" s="22">
        <v>7</v>
      </c>
      <c r="N15" s="20"/>
      <c r="O15" s="22">
        <v>10</v>
      </c>
      <c r="P15" s="6">
        <f t="shared" si="0"/>
        <v>39</v>
      </c>
      <c r="Q15" s="26"/>
    </row>
    <row r="16" spans="1:17" ht="12.75">
      <c r="A16" s="2">
        <v>10</v>
      </c>
      <c r="B16" s="2">
        <v>99</v>
      </c>
      <c r="C16" s="1" t="s">
        <v>8</v>
      </c>
      <c r="D16" s="1" t="s">
        <v>39</v>
      </c>
      <c r="E16" s="1" t="s">
        <v>116</v>
      </c>
      <c r="F16" s="1" t="s">
        <v>117</v>
      </c>
      <c r="G16" s="1"/>
      <c r="H16" s="1" t="s">
        <v>12</v>
      </c>
      <c r="I16" s="1" t="s">
        <v>40</v>
      </c>
      <c r="J16" s="20">
        <v>7</v>
      </c>
      <c r="K16" s="22">
        <v>8</v>
      </c>
      <c r="L16" s="20">
        <v>4</v>
      </c>
      <c r="M16" s="22">
        <v>5</v>
      </c>
      <c r="N16" s="20">
        <v>10</v>
      </c>
      <c r="O16" s="22">
        <v>5</v>
      </c>
      <c r="P16" s="6">
        <f t="shared" si="0"/>
        <v>39</v>
      </c>
      <c r="Q16" s="26"/>
    </row>
    <row r="17" spans="1:17" ht="12.75">
      <c r="A17" s="2">
        <v>11</v>
      </c>
      <c r="B17" s="2">
        <v>22</v>
      </c>
      <c r="C17" s="1" t="s">
        <v>8</v>
      </c>
      <c r="D17" s="1" t="s">
        <v>9</v>
      </c>
      <c r="E17" s="1" t="s">
        <v>10</v>
      </c>
      <c r="F17" s="1" t="s">
        <v>11</v>
      </c>
      <c r="G17" s="1"/>
      <c r="H17" s="1" t="s">
        <v>12</v>
      </c>
      <c r="I17" s="1" t="s">
        <v>13</v>
      </c>
      <c r="J17" s="20">
        <v>10</v>
      </c>
      <c r="K17" s="22">
        <v>25</v>
      </c>
      <c r="L17" s="20"/>
      <c r="M17" s="22"/>
      <c r="N17" s="20"/>
      <c r="O17" s="22"/>
      <c r="P17" s="6">
        <f t="shared" si="0"/>
        <v>35</v>
      </c>
      <c r="Q17" s="26"/>
    </row>
    <row r="18" spans="1:17" ht="12.75">
      <c r="A18" s="2">
        <v>12</v>
      </c>
      <c r="B18" s="2">
        <v>72</v>
      </c>
      <c r="C18" s="1" t="s">
        <v>28</v>
      </c>
      <c r="D18" s="1" t="s">
        <v>9</v>
      </c>
      <c r="E18" s="1" t="s">
        <v>10</v>
      </c>
      <c r="F18" s="1" t="s">
        <v>125</v>
      </c>
      <c r="H18" s="1" t="s">
        <v>12</v>
      </c>
      <c r="I18" s="1" t="s">
        <v>22</v>
      </c>
      <c r="J18" s="26"/>
      <c r="L18" s="20"/>
      <c r="N18" s="20">
        <v>16</v>
      </c>
      <c r="O18" s="2">
        <v>11</v>
      </c>
      <c r="P18" s="6">
        <f t="shared" si="0"/>
        <v>27</v>
      </c>
      <c r="Q18" s="26"/>
    </row>
    <row r="19" spans="1:17" ht="12.75">
      <c r="A19" s="2">
        <v>13</v>
      </c>
      <c r="B19" s="2">
        <v>88</v>
      </c>
      <c r="C19" s="1" t="s">
        <v>28</v>
      </c>
      <c r="D19" s="1" t="s">
        <v>9</v>
      </c>
      <c r="E19" s="1" t="s">
        <v>50</v>
      </c>
      <c r="F19" s="1" t="s">
        <v>51</v>
      </c>
      <c r="G19" s="1" t="s">
        <v>99</v>
      </c>
      <c r="H19" s="1" t="s">
        <v>12</v>
      </c>
      <c r="I19" s="1" t="s">
        <v>13</v>
      </c>
      <c r="J19" s="20">
        <v>6</v>
      </c>
      <c r="K19" s="22">
        <v>6</v>
      </c>
      <c r="L19" s="20">
        <v>5</v>
      </c>
      <c r="M19" s="22"/>
      <c r="N19" s="20"/>
      <c r="O19" s="22"/>
      <c r="P19" s="6">
        <f t="shared" si="0"/>
        <v>17</v>
      </c>
      <c r="Q19" s="26"/>
    </row>
    <row r="20" spans="1:17" ht="12.75">
      <c r="A20" s="2">
        <v>14</v>
      </c>
      <c r="B20" s="2">
        <v>34</v>
      </c>
      <c r="C20" s="1" t="s">
        <v>20</v>
      </c>
      <c r="D20" s="1" t="s">
        <v>127</v>
      </c>
      <c r="E20" s="1" t="s">
        <v>128</v>
      </c>
      <c r="F20" s="1" t="s">
        <v>129</v>
      </c>
      <c r="H20" s="1" t="s">
        <v>12</v>
      </c>
      <c r="I20" s="27" t="s">
        <v>98</v>
      </c>
      <c r="J20" s="26"/>
      <c r="L20" s="20"/>
      <c r="N20" s="20">
        <v>1</v>
      </c>
      <c r="O20" s="2">
        <v>16</v>
      </c>
      <c r="P20" s="6">
        <f t="shared" si="0"/>
        <v>17</v>
      </c>
      <c r="Q20" s="26"/>
    </row>
    <row r="21" spans="1:17" ht="12.75">
      <c r="A21" s="2">
        <v>15</v>
      </c>
      <c r="B21" s="2">
        <v>69</v>
      </c>
      <c r="C21" s="1" t="s">
        <v>54</v>
      </c>
      <c r="D21" s="1" t="s">
        <v>55</v>
      </c>
      <c r="E21" s="1" t="s">
        <v>56</v>
      </c>
      <c r="F21" s="1" t="s">
        <v>57</v>
      </c>
      <c r="G21" s="1" t="s">
        <v>106</v>
      </c>
      <c r="H21" s="1" t="s">
        <v>12</v>
      </c>
      <c r="I21" s="1" t="s">
        <v>13</v>
      </c>
      <c r="J21" s="20"/>
      <c r="K21" s="22">
        <v>2</v>
      </c>
      <c r="L21" s="20"/>
      <c r="M21" s="22">
        <v>2</v>
      </c>
      <c r="N21" s="20">
        <v>3</v>
      </c>
      <c r="O21" s="22">
        <v>7</v>
      </c>
      <c r="P21" s="6">
        <f>SUM(J21:O21)</f>
        <v>14</v>
      </c>
      <c r="Q21" s="26"/>
    </row>
    <row r="22" spans="1:17" ht="12.75">
      <c r="A22" s="2">
        <v>16</v>
      </c>
      <c r="B22" s="2">
        <v>53</v>
      </c>
      <c r="C22" s="1" t="s">
        <v>28</v>
      </c>
      <c r="D22" s="1" t="s">
        <v>44</v>
      </c>
      <c r="E22" s="1" t="s">
        <v>112</v>
      </c>
      <c r="F22" s="1" t="s">
        <v>45</v>
      </c>
      <c r="G22" s="1" t="s">
        <v>126</v>
      </c>
      <c r="H22" s="1" t="s">
        <v>12</v>
      </c>
      <c r="I22" s="1" t="s">
        <v>46</v>
      </c>
      <c r="J22" s="20">
        <v>4</v>
      </c>
      <c r="K22" s="22"/>
      <c r="L22" s="20">
        <v>8</v>
      </c>
      <c r="M22" s="22"/>
      <c r="N22" s="20">
        <v>0</v>
      </c>
      <c r="O22" s="22">
        <v>1</v>
      </c>
      <c r="P22" s="6">
        <f>SUM(J22:O22)</f>
        <v>13</v>
      </c>
      <c r="Q22" s="26"/>
    </row>
    <row r="23" spans="1:17" ht="12.75">
      <c r="A23" s="2">
        <v>17</v>
      </c>
      <c r="B23" s="2">
        <v>3</v>
      </c>
      <c r="C23" s="1" t="s">
        <v>8</v>
      </c>
      <c r="D23" s="1" t="s">
        <v>17</v>
      </c>
      <c r="E23" s="1" t="s">
        <v>107</v>
      </c>
      <c r="F23" s="1" t="s">
        <v>132</v>
      </c>
      <c r="H23" s="1" t="s">
        <v>12</v>
      </c>
      <c r="I23" s="27" t="s">
        <v>22</v>
      </c>
      <c r="J23" s="26"/>
      <c r="L23" s="20"/>
      <c r="N23" s="20">
        <v>11</v>
      </c>
      <c r="P23" s="6">
        <f t="shared" si="0"/>
        <v>11</v>
      </c>
      <c r="Q23" s="26"/>
    </row>
    <row r="24" spans="1:17" ht="12.75">
      <c r="A24" s="2">
        <v>18</v>
      </c>
      <c r="B24" s="2">
        <v>70</v>
      </c>
      <c r="C24" s="1" t="s">
        <v>43</v>
      </c>
      <c r="D24" s="1" t="s">
        <v>55</v>
      </c>
      <c r="E24" s="1" t="s">
        <v>102</v>
      </c>
      <c r="F24" s="1" t="s">
        <v>115</v>
      </c>
      <c r="H24" s="1" t="s">
        <v>12</v>
      </c>
      <c r="I24" s="27" t="s">
        <v>98</v>
      </c>
      <c r="J24" s="26"/>
      <c r="L24" s="20"/>
      <c r="N24" s="20">
        <v>5</v>
      </c>
      <c r="O24" s="2">
        <v>6</v>
      </c>
      <c r="P24" s="6">
        <f t="shared" si="0"/>
        <v>11</v>
      </c>
      <c r="Q24" s="26"/>
    </row>
    <row r="25" spans="1:17" ht="12.75">
      <c r="A25" s="2">
        <v>19</v>
      </c>
      <c r="B25" s="2">
        <v>95</v>
      </c>
      <c r="C25" s="1" t="s">
        <v>28</v>
      </c>
      <c r="D25" s="1" t="s">
        <v>39</v>
      </c>
      <c r="E25" s="1" t="s">
        <v>41</v>
      </c>
      <c r="F25" s="1" t="s">
        <v>42</v>
      </c>
      <c r="G25" s="1" t="s">
        <v>134</v>
      </c>
      <c r="H25" s="1" t="s">
        <v>12</v>
      </c>
      <c r="I25" s="1" t="s">
        <v>40</v>
      </c>
      <c r="J25" s="20">
        <v>5</v>
      </c>
      <c r="K25" s="22"/>
      <c r="L25" s="20"/>
      <c r="M25" s="22">
        <v>6</v>
      </c>
      <c r="N25" s="20"/>
      <c r="O25" s="22"/>
      <c r="P25" s="6">
        <f t="shared" si="0"/>
        <v>11</v>
      </c>
      <c r="Q25" s="26"/>
    </row>
    <row r="26" spans="1:16" ht="12.75">
      <c r="A26" s="2">
        <v>20</v>
      </c>
      <c r="B26" s="2">
        <v>26</v>
      </c>
      <c r="C26" s="1" t="s">
        <v>28</v>
      </c>
      <c r="D26" s="1" t="s">
        <v>58</v>
      </c>
      <c r="E26" s="1" t="s">
        <v>59</v>
      </c>
      <c r="F26" s="1" t="s">
        <v>115</v>
      </c>
      <c r="G26" s="1"/>
      <c r="H26" s="1" t="s">
        <v>12</v>
      </c>
      <c r="I26" s="1" t="s">
        <v>40</v>
      </c>
      <c r="J26" s="20">
        <v>2</v>
      </c>
      <c r="K26" s="22">
        <v>4</v>
      </c>
      <c r="L26" s="20">
        <v>1</v>
      </c>
      <c r="M26" s="22">
        <v>3</v>
      </c>
      <c r="N26" s="20"/>
      <c r="O26" s="22"/>
      <c r="P26" s="23">
        <f t="shared" si="0"/>
        <v>10</v>
      </c>
    </row>
    <row r="27" spans="1:16" ht="12.75">
      <c r="A27" s="2">
        <v>21</v>
      </c>
      <c r="B27" s="2">
        <v>74</v>
      </c>
      <c r="C27" s="1" t="s">
        <v>43</v>
      </c>
      <c r="D27" s="1" t="s">
        <v>14</v>
      </c>
      <c r="E27" s="1" t="s">
        <v>52</v>
      </c>
      <c r="F27" s="1" t="s">
        <v>53</v>
      </c>
      <c r="G27" s="1" t="s">
        <v>121</v>
      </c>
      <c r="H27" s="1" t="s">
        <v>12</v>
      </c>
      <c r="I27" s="1" t="s">
        <v>22</v>
      </c>
      <c r="J27" s="20">
        <v>1</v>
      </c>
      <c r="K27" s="22">
        <v>3</v>
      </c>
      <c r="L27" s="20">
        <v>2</v>
      </c>
      <c r="M27" s="22"/>
      <c r="N27" s="20">
        <v>2</v>
      </c>
      <c r="O27" s="22">
        <v>2</v>
      </c>
      <c r="P27" s="23">
        <f t="shared" si="0"/>
        <v>10</v>
      </c>
    </row>
    <row r="28" spans="1:16" ht="12.75">
      <c r="A28" s="2">
        <v>22</v>
      </c>
      <c r="B28" s="2">
        <v>43</v>
      </c>
      <c r="C28" s="1" t="s">
        <v>43</v>
      </c>
      <c r="D28" s="1" t="s">
        <v>122</v>
      </c>
      <c r="E28" s="1" t="s">
        <v>123</v>
      </c>
      <c r="F28" s="1" t="s">
        <v>124</v>
      </c>
      <c r="H28" s="1" t="s">
        <v>12</v>
      </c>
      <c r="I28" s="27" t="s">
        <v>113</v>
      </c>
      <c r="J28" s="26"/>
      <c r="L28" s="20"/>
      <c r="N28" s="20">
        <v>9</v>
      </c>
      <c r="P28" s="23">
        <f t="shared" si="0"/>
        <v>9</v>
      </c>
    </row>
    <row r="29" spans="1:16" ht="12.75">
      <c r="A29" s="2">
        <v>23</v>
      </c>
      <c r="B29" s="2">
        <v>2</v>
      </c>
      <c r="C29" s="1" t="s">
        <v>8</v>
      </c>
      <c r="D29" s="1" t="s">
        <v>17</v>
      </c>
      <c r="E29" s="1" t="s">
        <v>130</v>
      </c>
      <c r="F29" s="1" t="s">
        <v>133</v>
      </c>
      <c r="H29" s="1" t="s">
        <v>12</v>
      </c>
      <c r="I29" s="27" t="s">
        <v>22</v>
      </c>
      <c r="J29" s="26"/>
      <c r="L29" s="20"/>
      <c r="N29" s="20">
        <v>4</v>
      </c>
      <c r="O29" s="2">
        <v>4</v>
      </c>
      <c r="P29" s="23">
        <f t="shared" si="0"/>
        <v>8</v>
      </c>
    </row>
    <row r="30" spans="1:16" ht="12.75">
      <c r="A30" s="2">
        <v>24</v>
      </c>
      <c r="B30" s="2">
        <v>12</v>
      </c>
      <c r="C30" s="1" t="s">
        <v>43</v>
      </c>
      <c r="D30" s="1" t="s">
        <v>31</v>
      </c>
      <c r="E30" s="1" t="s">
        <v>104</v>
      </c>
      <c r="F30" s="1" t="s">
        <v>105</v>
      </c>
      <c r="G30" s="1"/>
      <c r="H30" s="1" t="s">
        <v>12</v>
      </c>
      <c r="I30" s="1" t="s">
        <v>113</v>
      </c>
      <c r="J30" s="20"/>
      <c r="K30" s="22"/>
      <c r="L30" s="20">
        <v>3</v>
      </c>
      <c r="M30" s="22">
        <v>4</v>
      </c>
      <c r="N30" s="20"/>
      <c r="O30" s="22"/>
      <c r="P30" s="23">
        <f t="shared" si="0"/>
        <v>7</v>
      </c>
    </row>
    <row r="31" spans="1:16" ht="12.75">
      <c r="A31" s="2">
        <v>25</v>
      </c>
      <c r="B31" s="2">
        <v>14</v>
      </c>
      <c r="C31" s="1" t="s">
        <v>8</v>
      </c>
      <c r="D31" s="1" t="s">
        <v>93</v>
      </c>
      <c r="E31" s="1" t="s">
        <v>94</v>
      </c>
      <c r="F31" s="1" t="s">
        <v>95</v>
      </c>
      <c r="H31" s="1" t="s">
        <v>12</v>
      </c>
      <c r="I31" s="1" t="s">
        <v>96</v>
      </c>
      <c r="J31" s="26"/>
      <c r="K31" s="22"/>
      <c r="L31" s="20"/>
      <c r="M31" s="22">
        <v>1</v>
      </c>
      <c r="N31" s="20"/>
      <c r="O31" s="22"/>
      <c r="P31" s="23">
        <f t="shared" si="0"/>
        <v>1</v>
      </c>
    </row>
  </sheetData>
  <mergeCells count="7">
    <mergeCell ref="A1:P1"/>
    <mergeCell ref="A2:P2"/>
    <mergeCell ref="A3:P3"/>
    <mergeCell ref="J4:K4"/>
    <mergeCell ref="L4:M4"/>
    <mergeCell ref="N4:O4"/>
    <mergeCell ref="P4:P5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3.28125" style="3" customWidth="1"/>
    <col min="2" max="2" width="3.8515625" style="3" customWidth="1"/>
    <col min="3" max="3" width="5.7109375" style="0" customWidth="1"/>
    <col min="4" max="4" width="24.8515625" style="0" customWidth="1"/>
    <col min="5" max="5" width="18.140625" style="0" bestFit="1" customWidth="1"/>
    <col min="6" max="6" width="17.57421875" style="0" customWidth="1"/>
    <col min="7" max="7" width="17.421875" style="0" bestFit="1" customWidth="1"/>
    <col min="8" max="8" width="4.8515625" style="0" customWidth="1"/>
    <col min="9" max="9" width="7.140625" style="0" customWidth="1"/>
    <col min="10" max="11" width="6.140625" style="0" customWidth="1"/>
    <col min="12" max="13" width="5.57421875" style="3" customWidth="1"/>
    <col min="14" max="15" width="5.7109375" style="3" customWidth="1"/>
    <col min="16" max="16" width="6.8515625" style="3" customWidth="1"/>
    <col min="17" max="17" width="0.71875" style="0" customWidth="1"/>
  </cols>
  <sheetData>
    <row r="1" spans="1:16" ht="12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2.75">
      <c r="A2" s="28" t="s">
        <v>109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7"/>
      <c r="B4" s="8"/>
      <c r="C4" s="9"/>
      <c r="D4" s="9"/>
      <c r="E4" s="9"/>
      <c r="F4" s="9"/>
      <c r="G4" s="9"/>
      <c r="H4" s="9"/>
      <c r="I4" s="9"/>
      <c r="J4" s="30" t="s">
        <v>63</v>
      </c>
      <c r="K4" s="34"/>
      <c r="L4" s="31" t="s">
        <v>64</v>
      </c>
      <c r="M4" s="31"/>
      <c r="N4" s="30" t="s">
        <v>65</v>
      </c>
      <c r="O4" s="34"/>
      <c r="P4" s="35" t="s">
        <v>62</v>
      </c>
    </row>
    <row r="5" spans="1:16" ht="12.75">
      <c r="A5" s="11" t="s">
        <v>67</v>
      </c>
      <c r="B5" s="12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90</v>
      </c>
      <c r="H5" s="13" t="s">
        <v>6</v>
      </c>
      <c r="I5" s="13" t="s">
        <v>7</v>
      </c>
      <c r="J5" s="16" t="s">
        <v>60</v>
      </c>
      <c r="K5" s="17" t="s">
        <v>61</v>
      </c>
      <c r="L5" s="14" t="s">
        <v>60</v>
      </c>
      <c r="M5" s="14" t="s">
        <v>61</v>
      </c>
      <c r="N5" s="16" t="s">
        <v>60</v>
      </c>
      <c r="O5" s="17" t="s">
        <v>61</v>
      </c>
      <c r="P5" s="36"/>
    </row>
    <row r="6" spans="1:16" ht="12.75">
      <c r="A6" s="2"/>
      <c r="B6" s="2"/>
      <c r="C6" s="1"/>
      <c r="D6" s="1"/>
      <c r="E6" s="1"/>
      <c r="F6" s="1"/>
      <c r="G6" s="1"/>
      <c r="H6" s="1"/>
      <c r="I6" s="1"/>
      <c r="J6" s="18"/>
      <c r="K6" s="19"/>
      <c r="L6" s="2"/>
      <c r="M6" s="2"/>
      <c r="N6" s="20"/>
      <c r="O6" s="21"/>
      <c r="P6" s="23"/>
    </row>
    <row r="7" spans="1:16" ht="12.75">
      <c r="A7" s="37" t="s">
        <v>8</v>
      </c>
      <c r="B7" s="37"/>
      <c r="C7" s="1"/>
      <c r="D7" s="1"/>
      <c r="E7" s="1"/>
      <c r="F7" s="1"/>
      <c r="G7" s="1"/>
      <c r="H7" s="1"/>
      <c r="I7" s="1"/>
      <c r="J7" s="18"/>
      <c r="K7" s="19"/>
      <c r="L7" s="2"/>
      <c r="M7" s="2"/>
      <c r="N7" s="20"/>
      <c r="O7" s="21"/>
      <c r="P7" s="23"/>
    </row>
    <row r="8" spans="1:16" ht="12.75">
      <c r="A8" s="2">
        <v>1</v>
      </c>
      <c r="B8" s="2">
        <v>1</v>
      </c>
      <c r="C8" s="1" t="s">
        <v>8</v>
      </c>
      <c r="D8" s="1" t="s">
        <v>14</v>
      </c>
      <c r="E8" s="1" t="s">
        <v>15</v>
      </c>
      <c r="F8" s="1" t="s">
        <v>16</v>
      </c>
      <c r="G8" s="1" t="s">
        <v>91</v>
      </c>
      <c r="H8" s="1" t="s">
        <v>12</v>
      </c>
      <c r="I8" s="1" t="s">
        <v>13</v>
      </c>
      <c r="J8" s="20">
        <v>25</v>
      </c>
      <c r="K8" s="21">
        <v>20</v>
      </c>
      <c r="L8" s="2">
        <v>25</v>
      </c>
      <c r="M8" s="2">
        <v>25</v>
      </c>
      <c r="N8" s="20">
        <v>16</v>
      </c>
      <c r="O8" s="21">
        <v>25</v>
      </c>
      <c r="P8" s="23">
        <f aca="true" t="shared" si="0" ref="P8:P14">SUM(J8:O8)</f>
        <v>136</v>
      </c>
    </row>
    <row r="9" spans="1:16" ht="12.75">
      <c r="A9" s="2">
        <v>2</v>
      </c>
      <c r="B9" s="2">
        <v>99</v>
      </c>
      <c r="C9" s="1" t="s">
        <v>8</v>
      </c>
      <c r="D9" s="1" t="s">
        <v>39</v>
      </c>
      <c r="E9" s="1" t="s">
        <v>116</v>
      </c>
      <c r="F9" s="1" t="s">
        <v>117</v>
      </c>
      <c r="G9" s="1"/>
      <c r="H9" s="1" t="s">
        <v>12</v>
      </c>
      <c r="I9" s="1" t="s">
        <v>40</v>
      </c>
      <c r="J9" s="20">
        <v>13</v>
      </c>
      <c r="K9" s="21">
        <v>13</v>
      </c>
      <c r="L9" s="2">
        <v>16</v>
      </c>
      <c r="M9" s="2">
        <v>16</v>
      </c>
      <c r="N9" s="20">
        <v>20</v>
      </c>
      <c r="O9" s="21">
        <v>20</v>
      </c>
      <c r="P9" s="23">
        <f t="shared" si="0"/>
        <v>98</v>
      </c>
    </row>
    <row r="10" spans="1:16" ht="12.75">
      <c r="A10" s="2">
        <v>3</v>
      </c>
      <c r="B10" s="2">
        <v>4</v>
      </c>
      <c r="C10" s="1" t="s">
        <v>8</v>
      </c>
      <c r="D10" s="1" t="s">
        <v>17</v>
      </c>
      <c r="E10" s="1" t="s">
        <v>18</v>
      </c>
      <c r="F10" s="1" t="s">
        <v>19</v>
      </c>
      <c r="G10" s="1" t="s">
        <v>92</v>
      </c>
      <c r="H10" s="1" t="s">
        <v>12</v>
      </c>
      <c r="I10" s="1" t="s">
        <v>13</v>
      </c>
      <c r="J10" s="20">
        <v>20</v>
      </c>
      <c r="K10" s="21">
        <v>16</v>
      </c>
      <c r="L10" s="2">
        <v>20</v>
      </c>
      <c r="M10" s="2">
        <v>20</v>
      </c>
      <c r="N10" s="20"/>
      <c r="O10" s="21">
        <v>13</v>
      </c>
      <c r="P10" s="23">
        <f t="shared" si="0"/>
        <v>89</v>
      </c>
    </row>
    <row r="11" spans="1:16" ht="12.75">
      <c r="A11" s="2">
        <v>4</v>
      </c>
      <c r="B11" s="2">
        <v>22</v>
      </c>
      <c r="C11" s="1" t="s">
        <v>8</v>
      </c>
      <c r="D11" s="1" t="s">
        <v>9</v>
      </c>
      <c r="E11" s="1" t="s">
        <v>10</v>
      </c>
      <c r="F11" s="1" t="s">
        <v>11</v>
      </c>
      <c r="G11" s="1"/>
      <c r="H11" s="1" t="s">
        <v>12</v>
      </c>
      <c r="I11" s="1" t="s">
        <v>13</v>
      </c>
      <c r="J11" s="20">
        <v>16</v>
      </c>
      <c r="K11" s="21">
        <v>25</v>
      </c>
      <c r="L11" s="2"/>
      <c r="M11" s="2"/>
      <c r="N11" s="20"/>
      <c r="O11" s="21"/>
      <c r="P11" s="23">
        <f t="shared" si="0"/>
        <v>41</v>
      </c>
    </row>
    <row r="12" spans="1:16" ht="12.75">
      <c r="A12" s="2">
        <v>5</v>
      </c>
      <c r="B12" s="2">
        <v>2</v>
      </c>
      <c r="C12" s="1" t="s">
        <v>8</v>
      </c>
      <c r="D12" s="1" t="s">
        <v>17</v>
      </c>
      <c r="E12" s="1" t="s">
        <v>130</v>
      </c>
      <c r="F12" s="1" t="s">
        <v>131</v>
      </c>
      <c r="G12" s="1"/>
      <c r="H12" s="1" t="s">
        <v>12</v>
      </c>
      <c r="I12" s="1" t="s">
        <v>22</v>
      </c>
      <c r="J12" s="20"/>
      <c r="K12" s="21"/>
      <c r="L12" s="2"/>
      <c r="M12" s="2"/>
      <c r="N12" s="20">
        <v>13</v>
      </c>
      <c r="O12" s="21">
        <v>16</v>
      </c>
      <c r="P12" s="23">
        <f t="shared" si="0"/>
        <v>29</v>
      </c>
    </row>
    <row r="13" spans="1:16" ht="12.75">
      <c r="A13" s="2">
        <v>6</v>
      </c>
      <c r="B13" s="2">
        <v>14</v>
      </c>
      <c r="C13" s="1" t="s">
        <v>8</v>
      </c>
      <c r="D13" s="1" t="s">
        <v>93</v>
      </c>
      <c r="E13" s="1" t="s">
        <v>94</v>
      </c>
      <c r="F13" s="1" t="s">
        <v>95</v>
      </c>
      <c r="G13" s="1"/>
      <c r="H13" s="1" t="s">
        <v>12</v>
      </c>
      <c r="I13" s="1" t="s">
        <v>96</v>
      </c>
      <c r="J13" s="20"/>
      <c r="K13" s="21"/>
      <c r="L13" s="2">
        <v>13</v>
      </c>
      <c r="M13" s="2">
        <v>13</v>
      </c>
      <c r="N13" s="20"/>
      <c r="O13" s="21"/>
      <c r="P13" s="23">
        <f t="shared" si="0"/>
        <v>26</v>
      </c>
    </row>
    <row r="14" spans="1:16" ht="12.75">
      <c r="A14" s="2">
        <v>7</v>
      </c>
      <c r="B14" s="2">
        <v>3</v>
      </c>
      <c r="C14" s="1" t="s">
        <v>8</v>
      </c>
      <c r="D14" s="1" t="s">
        <v>17</v>
      </c>
      <c r="E14" s="1" t="s">
        <v>107</v>
      </c>
      <c r="F14" s="1" t="s">
        <v>132</v>
      </c>
      <c r="G14" s="1"/>
      <c r="H14" s="1" t="s">
        <v>12</v>
      </c>
      <c r="I14" s="1" t="s">
        <v>22</v>
      </c>
      <c r="J14" s="20"/>
      <c r="K14" s="21"/>
      <c r="L14" s="2"/>
      <c r="M14" s="2"/>
      <c r="N14" s="20">
        <v>25</v>
      </c>
      <c r="O14" s="21"/>
      <c r="P14" s="23">
        <f t="shared" si="0"/>
        <v>25</v>
      </c>
    </row>
    <row r="15" spans="1:16" ht="12.75">
      <c r="A15" s="2"/>
      <c r="B15" s="2"/>
      <c r="C15" s="1"/>
      <c r="D15" s="1"/>
      <c r="E15" s="1"/>
      <c r="F15" s="1"/>
      <c r="G15" s="1"/>
      <c r="H15" s="1"/>
      <c r="I15" s="1"/>
      <c r="J15" s="20"/>
      <c r="K15" s="21"/>
      <c r="L15" s="2"/>
      <c r="M15" s="2"/>
      <c r="N15" s="20"/>
      <c r="O15" s="21"/>
      <c r="P15" s="23"/>
    </row>
    <row r="16" spans="1:16" ht="12.75">
      <c r="A16" s="37" t="s">
        <v>28</v>
      </c>
      <c r="B16" s="37"/>
      <c r="C16" s="1"/>
      <c r="D16" s="1"/>
      <c r="E16" s="1"/>
      <c r="F16" s="1"/>
      <c r="G16" s="1"/>
      <c r="H16" s="1"/>
      <c r="I16" s="1"/>
      <c r="J16" s="20"/>
      <c r="K16" s="21"/>
      <c r="L16" s="2"/>
      <c r="M16" s="2"/>
      <c r="N16" s="20"/>
      <c r="O16" s="21"/>
      <c r="P16" s="23"/>
    </row>
    <row r="17" spans="1:16" ht="12.75">
      <c r="A17" s="2">
        <v>1</v>
      </c>
      <c r="B17" s="2">
        <v>29</v>
      </c>
      <c r="C17" s="1" t="s">
        <v>28</v>
      </c>
      <c r="D17" s="1" t="s">
        <v>47</v>
      </c>
      <c r="E17" s="1" t="s">
        <v>48</v>
      </c>
      <c r="F17" s="1" t="s">
        <v>49</v>
      </c>
      <c r="G17" s="1"/>
      <c r="H17" s="1" t="s">
        <v>12</v>
      </c>
      <c r="I17" s="1" t="s">
        <v>27</v>
      </c>
      <c r="J17" s="20">
        <v>10</v>
      </c>
      <c r="K17" s="21">
        <v>13</v>
      </c>
      <c r="L17" s="2">
        <v>25</v>
      </c>
      <c r="M17" s="2">
        <v>25</v>
      </c>
      <c r="N17" s="20">
        <v>25</v>
      </c>
      <c r="O17" s="21">
        <v>25</v>
      </c>
      <c r="P17" s="23">
        <f aca="true" t="shared" si="1" ref="P17:P24">SUM(J17:O17)</f>
        <v>123</v>
      </c>
    </row>
    <row r="18" spans="1:16" ht="12.75">
      <c r="A18" s="2">
        <v>2</v>
      </c>
      <c r="B18" s="2">
        <v>77</v>
      </c>
      <c r="C18" s="1" t="s">
        <v>28</v>
      </c>
      <c r="D18" s="1" t="s">
        <v>111</v>
      </c>
      <c r="E18" s="1" t="s">
        <v>97</v>
      </c>
      <c r="F18" s="1" t="s">
        <v>30</v>
      </c>
      <c r="G18" s="1"/>
      <c r="H18" s="1" t="s">
        <v>12</v>
      </c>
      <c r="I18" s="1" t="s">
        <v>22</v>
      </c>
      <c r="J18" s="20">
        <v>25</v>
      </c>
      <c r="K18" s="21">
        <v>25</v>
      </c>
      <c r="L18" s="2">
        <v>16</v>
      </c>
      <c r="M18" s="2">
        <v>20</v>
      </c>
      <c r="N18" s="20">
        <v>0</v>
      </c>
      <c r="O18" s="21">
        <v>16</v>
      </c>
      <c r="P18" s="23">
        <f t="shared" si="1"/>
        <v>102</v>
      </c>
    </row>
    <row r="19" spans="1:16" ht="12.75">
      <c r="A19" s="2">
        <v>3</v>
      </c>
      <c r="B19" s="2">
        <v>88</v>
      </c>
      <c r="C19" s="1" t="s">
        <v>28</v>
      </c>
      <c r="D19" s="1" t="s">
        <v>9</v>
      </c>
      <c r="E19" s="1" t="s">
        <v>50</v>
      </c>
      <c r="F19" s="1" t="s">
        <v>51</v>
      </c>
      <c r="G19" s="1" t="s">
        <v>99</v>
      </c>
      <c r="H19" s="1" t="s">
        <v>12</v>
      </c>
      <c r="I19" s="1" t="s">
        <v>13</v>
      </c>
      <c r="J19" s="20">
        <v>20</v>
      </c>
      <c r="K19" s="21">
        <v>20</v>
      </c>
      <c r="L19" s="2">
        <v>13</v>
      </c>
      <c r="M19" s="2">
        <v>11</v>
      </c>
      <c r="N19" s="20"/>
      <c r="O19" s="21"/>
      <c r="P19" s="23">
        <f t="shared" si="1"/>
        <v>64</v>
      </c>
    </row>
    <row r="20" spans="1:16" ht="12.75">
      <c r="A20" s="2">
        <v>4</v>
      </c>
      <c r="B20" s="2">
        <v>95</v>
      </c>
      <c r="C20" s="1" t="s">
        <v>28</v>
      </c>
      <c r="D20" s="1" t="s">
        <v>39</v>
      </c>
      <c r="E20" s="1" t="s">
        <v>41</v>
      </c>
      <c r="F20" s="1" t="s">
        <v>42</v>
      </c>
      <c r="G20" s="1" t="s">
        <v>134</v>
      </c>
      <c r="H20" s="1" t="s">
        <v>12</v>
      </c>
      <c r="I20" s="1" t="s">
        <v>40</v>
      </c>
      <c r="J20" s="20">
        <v>16</v>
      </c>
      <c r="K20" s="21"/>
      <c r="L20" s="2">
        <v>10</v>
      </c>
      <c r="M20" s="2">
        <v>16</v>
      </c>
      <c r="N20" s="20">
        <v>16</v>
      </c>
      <c r="O20" s="21"/>
      <c r="P20" s="23">
        <f t="shared" si="1"/>
        <v>58</v>
      </c>
    </row>
    <row r="21" spans="1:16" ht="12.75">
      <c r="A21" s="2">
        <v>5</v>
      </c>
      <c r="B21" s="2">
        <v>26</v>
      </c>
      <c r="C21" s="1" t="s">
        <v>28</v>
      </c>
      <c r="D21" s="1" t="s">
        <v>58</v>
      </c>
      <c r="E21" s="1" t="s">
        <v>59</v>
      </c>
      <c r="F21" s="1" t="s">
        <v>115</v>
      </c>
      <c r="G21" s="1"/>
      <c r="H21" s="1" t="s">
        <v>12</v>
      </c>
      <c r="I21" s="1" t="s">
        <v>98</v>
      </c>
      <c r="J21" s="20">
        <v>11</v>
      </c>
      <c r="K21" s="21">
        <v>16</v>
      </c>
      <c r="L21" s="2">
        <v>11</v>
      </c>
      <c r="M21" s="2">
        <v>13</v>
      </c>
      <c r="N21" s="20"/>
      <c r="O21" s="21"/>
      <c r="P21" s="23">
        <f>SUM(J21:O21)</f>
        <v>51</v>
      </c>
    </row>
    <row r="22" spans="1:16" ht="12.75">
      <c r="A22" s="2">
        <v>6</v>
      </c>
      <c r="B22" s="2">
        <v>53</v>
      </c>
      <c r="C22" s="1" t="s">
        <v>28</v>
      </c>
      <c r="D22" s="1" t="s">
        <v>44</v>
      </c>
      <c r="E22" s="1" t="s">
        <v>112</v>
      </c>
      <c r="F22" s="1" t="s">
        <v>45</v>
      </c>
      <c r="G22" s="1" t="s">
        <v>126</v>
      </c>
      <c r="H22" s="1" t="s">
        <v>12</v>
      </c>
      <c r="I22" s="1" t="s">
        <v>46</v>
      </c>
      <c r="J22" s="20">
        <v>13</v>
      </c>
      <c r="K22" s="21"/>
      <c r="L22" s="2">
        <v>20</v>
      </c>
      <c r="M22" s="2"/>
      <c r="N22" s="20">
        <v>0</v>
      </c>
      <c r="O22" s="21">
        <v>13</v>
      </c>
      <c r="P22" s="23">
        <f>SUM(J22:O22)</f>
        <v>46</v>
      </c>
    </row>
    <row r="23" spans="1:16" ht="12.75">
      <c r="A23" s="2">
        <v>7</v>
      </c>
      <c r="B23" s="2">
        <v>72</v>
      </c>
      <c r="C23" s="1" t="s">
        <v>28</v>
      </c>
      <c r="D23" s="1" t="s">
        <v>9</v>
      </c>
      <c r="E23" s="1" t="s">
        <v>10</v>
      </c>
      <c r="F23" s="1" t="s">
        <v>125</v>
      </c>
      <c r="G23" s="1"/>
      <c r="H23" s="1" t="s">
        <v>12</v>
      </c>
      <c r="I23" s="1" t="s">
        <v>22</v>
      </c>
      <c r="J23" s="20"/>
      <c r="K23" s="21"/>
      <c r="L23" s="2"/>
      <c r="M23" s="2"/>
      <c r="N23" s="20">
        <v>20</v>
      </c>
      <c r="O23" s="21">
        <v>20</v>
      </c>
      <c r="P23" s="23">
        <f t="shared" si="1"/>
        <v>40</v>
      </c>
    </row>
    <row r="24" spans="1:16" ht="12.75">
      <c r="A24" s="2">
        <v>8</v>
      </c>
      <c r="B24" s="2">
        <v>30</v>
      </c>
      <c r="C24" s="1" t="s">
        <v>28</v>
      </c>
      <c r="D24" s="1" t="s">
        <v>100</v>
      </c>
      <c r="E24" s="1" t="s">
        <v>101</v>
      </c>
      <c r="F24" s="1" t="s">
        <v>102</v>
      </c>
      <c r="G24" s="1"/>
      <c r="H24" s="1" t="s">
        <v>12</v>
      </c>
      <c r="I24" s="1" t="s">
        <v>103</v>
      </c>
      <c r="J24" s="20"/>
      <c r="K24" s="21"/>
      <c r="L24" s="2">
        <v>9</v>
      </c>
      <c r="M24" s="2">
        <v>10</v>
      </c>
      <c r="N24" s="20"/>
      <c r="O24" s="21"/>
      <c r="P24" s="23">
        <f t="shared" si="1"/>
        <v>19</v>
      </c>
    </row>
    <row r="25" spans="1:16" ht="12.75">
      <c r="A25" s="2"/>
      <c r="B25" s="2"/>
      <c r="C25" s="1"/>
      <c r="D25" s="1"/>
      <c r="E25" s="1"/>
      <c r="F25" s="1"/>
      <c r="G25" s="1"/>
      <c r="H25" s="1"/>
      <c r="I25" s="1"/>
      <c r="J25" s="20"/>
      <c r="K25" s="21"/>
      <c r="L25" s="2"/>
      <c r="M25" s="2"/>
      <c r="N25" s="20"/>
      <c r="O25" s="21"/>
      <c r="P25" s="23"/>
    </row>
    <row r="26" spans="1:16" ht="12.75">
      <c r="A26" s="37" t="s">
        <v>43</v>
      </c>
      <c r="B26" s="37"/>
      <c r="C26" s="1"/>
      <c r="D26" s="1"/>
      <c r="E26" s="1"/>
      <c r="F26" s="1"/>
      <c r="G26" s="1"/>
      <c r="H26" s="1"/>
      <c r="I26" s="1"/>
      <c r="J26" s="20"/>
      <c r="K26" s="21"/>
      <c r="L26" s="2"/>
      <c r="M26" s="2"/>
      <c r="N26" s="20"/>
      <c r="O26" s="21"/>
      <c r="P26" s="23"/>
    </row>
    <row r="27" spans="1:16" ht="12.75">
      <c r="A27" s="2">
        <v>1</v>
      </c>
      <c r="B27" s="2">
        <v>69</v>
      </c>
      <c r="C27" s="1" t="s">
        <v>43</v>
      </c>
      <c r="D27" s="1" t="s">
        <v>55</v>
      </c>
      <c r="E27" s="1" t="s">
        <v>56</v>
      </c>
      <c r="F27" s="1" t="s">
        <v>57</v>
      </c>
      <c r="G27" s="1" t="s">
        <v>106</v>
      </c>
      <c r="H27" s="1" t="s">
        <v>12</v>
      </c>
      <c r="I27" s="1" t="s">
        <v>13</v>
      </c>
      <c r="J27" s="20">
        <v>20</v>
      </c>
      <c r="K27" s="21">
        <v>20</v>
      </c>
      <c r="L27" s="2">
        <v>16</v>
      </c>
      <c r="M27" s="2">
        <v>20</v>
      </c>
      <c r="N27" s="20">
        <v>16</v>
      </c>
      <c r="O27" s="21">
        <v>25</v>
      </c>
      <c r="P27" s="23">
        <f>SUM(J27:O27)</f>
        <v>117</v>
      </c>
    </row>
    <row r="28" spans="1:16" ht="12.75">
      <c r="A28" s="2">
        <v>2</v>
      </c>
      <c r="B28" s="2">
        <v>74</v>
      </c>
      <c r="C28" s="1" t="s">
        <v>43</v>
      </c>
      <c r="D28" s="1" t="s">
        <v>14</v>
      </c>
      <c r="E28" s="1" t="s">
        <v>52</v>
      </c>
      <c r="F28" s="1" t="s">
        <v>53</v>
      </c>
      <c r="G28" s="1" t="s">
        <v>121</v>
      </c>
      <c r="H28" s="1" t="s">
        <v>12</v>
      </c>
      <c r="I28" s="1" t="s">
        <v>22</v>
      </c>
      <c r="J28" s="20">
        <v>25</v>
      </c>
      <c r="K28" s="21">
        <v>25</v>
      </c>
      <c r="L28" s="2">
        <v>20</v>
      </c>
      <c r="M28" s="2">
        <v>16</v>
      </c>
      <c r="N28" s="20">
        <v>13</v>
      </c>
      <c r="O28" s="21">
        <v>16</v>
      </c>
      <c r="P28" s="23">
        <f>SUM(J28:O28)</f>
        <v>115</v>
      </c>
    </row>
    <row r="29" spans="1:16" ht="12.75">
      <c r="A29" s="2">
        <v>3</v>
      </c>
      <c r="B29" s="2">
        <v>12</v>
      </c>
      <c r="C29" s="1" t="s">
        <v>43</v>
      </c>
      <c r="D29" s="1" t="s">
        <v>31</v>
      </c>
      <c r="E29" s="1" t="s">
        <v>104</v>
      </c>
      <c r="F29" s="1" t="s">
        <v>105</v>
      </c>
      <c r="G29" s="1"/>
      <c r="H29" s="1" t="s">
        <v>12</v>
      </c>
      <c r="I29" s="1" t="s">
        <v>113</v>
      </c>
      <c r="J29" s="20"/>
      <c r="K29" s="21"/>
      <c r="L29" s="2">
        <v>25</v>
      </c>
      <c r="M29" s="2">
        <v>25</v>
      </c>
      <c r="N29" s="20"/>
      <c r="O29" s="21"/>
      <c r="P29" s="23">
        <f>SUM(J29:O29)</f>
        <v>50</v>
      </c>
    </row>
    <row r="30" spans="1:16" ht="12.75">
      <c r="A30" s="2">
        <v>4</v>
      </c>
      <c r="B30" s="2">
        <v>70</v>
      </c>
      <c r="C30" s="1" t="s">
        <v>43</v>
      </c>
      <c r="D30" s="1" t="s">
        <v>55</v>
      </c>
      <c r="E30" s="1" t="s">
        <v>102</v>
      </c>
      <c r="F30" s="1" t="s">
        <v>115</v>
      </c>
      <c r="G30" s="1"/>
      <c r="H30" s="1" t="s">
        <v>12</v>
      </c>
      <c r="I30" s="1" t="s">
        <v>98</v>
      </c>
      <c r="J30" s="20"/>
      <c r="K30" s="21"/>
      <c r="L30" s="2"/>
      <c r="M30" s="2"/>
      <c r="N30" s="20">
        <v>20</v>
      </c>
      <c r="O30" s="21">
        <v>20</v>
      </c>
      <c r="P30" s="23">
        <f>SUM(J30:O30)</f>
        <v>40</v>
      </c>
    </row>
    <row r="31" spans="1:16" ht="12.75">
      <c r="A31" s="2">
        <v>5</v>
      </c>
      <c r="B31" s="2">
        <v>43</v>
      </c>
      <c r="C31" s="1" t="s">
        <v>43</v>
      </c>
      <c r="D31" s="1" t="s">
        <v>122</v>
      </c>
      <c r="E31" s="1" t="s">
        <v>123</v>
      </c>
      <c r="F31" s="1" t="s">
        <v>124</v>
      </c>
      <c r="G31" s="1"/>
      <c r="H31" s="1" t="s">
        <v>12</v>
      </c>
      <c r="I31" s="1" t="s">
        <v>113</v>
      </c>
      <c r="J31" s="20"/>
      <c r="K31" s="21"/>
      <c r="L31" s="2"/>
      <c r="M31" s="2"/>
      <c r="N31" s="20">
        <v>25</v>
      </c>
      <c r="O31" s="21"/>
      <c r="P31" s="23">
        <f>SUM(J31:O31)</f>
        <v>25</v>
      </c>
    </row>
    <row r="32" spans="1:16" ht="12.75">
      <c r="A32" s="2"/>
      <c r="B32" s="2"/>
      <c r="C32" s="1"/>
      <c r="D32" s="1"/>
      <c r="E32" s="1"/>
      <c r="F32" s="1"/>
      <c r="G32" s="1"/>
      <c r="H32" s="1"/>
      <c r="I32" s="1"/>
      <c r="J32" s="20"/>
      <c r="K32" s="21"/>
      <c r="L32" s="2"/>
      <c r="M32" s="2"/>
      <c r="N32" s="20"/>
      <c r="O32" s="21"/>
      <c r="P32" s="23"/>
    </row>
    <row r="33" spans="1:16" ht="12.75">
      <c r="A33" s="37" t="s">
        <v>20</v>
      </c>
      <c r="B33" s="37"/>
      <c r="C33" s="1"/>
      <c r="D33" s="1"/>
      <c r="E33" s="1"/>
      <c r="F33" s="1"/>
      <c r="G33" s="1"/>
      <c r="H33" s="1"/>
      <c r="I33" s="1"/>
      <c r="J33" s="20"/>
      <c r="K33" s="21"/>
      <c r="L33" s="2"/>
      <c r="M33" s="2"/>
      <c r="N33" s="20"/>
      <c r="O33" s="21"/>
      <c r="P33" s="23"/>
    </row>
    <row r="34" spans="1:16" ht="12.75">
      <c r="A34" s="2">
        <v>1</v>
      </c>
      <c r="B34" s="2">
        <v>110</v>
      </c>
      <c r="C34" s="1" t="s">
        <v>20</v>
      </c>
      <c r="D34" s="1" t="s">
        <v>35</v>
      </c>
      <c r="E34" s="1" t="s">
        <v>36</v>
      </c>
      <c r="F34" s="1" t="s">
        <v>37</v>
      </c>
      <c r="G34" s="1"/>
      <c r="H34" s="1" t="s">
        <v>12</v>
      </c>
      <c r="I34" s="1" t="s">
        <v>38</v>
      </c>
      <c r="J34" s="20">
        <v>25</v>
      </c>
      <c r="K34" s="21">
        <v>25</v>
      </c>
      <c r="L34" s="2">
        <v>25</v>
      </c>
      <c r="M34" s="2">
        <v>25</v>
      </c>
      <c r="N34" s="20">
        <v>25</v>
      </c>
      <c r="O34" s="21">
        <v>25</v>
      </c>
      <c r="P34" s="23">
        <f aca="true" t="shared" si="2" ref="P34:P39">SUM(J34:O34)</f>
        <v>150</v>
      </c>
    </row>
    <row r="35" spans="1:16" ht="12.75">
      <c r="A35" s="2">
        <v>2</v>
      </c>
      <c r="B35" s="2">
        <v>5</v>
      </c>
      <c r="C35" s="1" t="s">
        <v>20</v>
      </c>
      <c r="D35" s="1" t="s">
        <v>114</v>
      </c>
      <c r="E35" s="1" t="s">
        <v>23</v>
      </c>
      <c r="F35" s="1" t="s">
        <v>24</v>
      </c>
      <c r="G35" s="1"/>
      <c r="H35" s="1" t="s">
        <v>12</v>
      </c>
      <c r="I35" s="1" t="s">
        <v>22</v>
      </c>
      <c r="J35" s="20">
        <v>16</v>
      </c>
      <c r="K35" s="21">
        <v>13</v>
      </c>
      <c r="L35" s="2">
        <v>20</v>
      </c>
      <c r="M35" s="2">
        <v>16</v>
      </c>
      <c r="N35" s="20">
        <v>20</v>
      </c>
      <c r="O35" s="21">
        <v>16</v>
      </c>
      <c r="P35" s="23">
        <f t="shared" si="2"/>
        <v>101</v>
      </c>
    </row>
    <row r="36" spans="1:16" ht="12.75">
      <c r="A36" s="2">
        <v>3</v>
      </c>
      <c r="B36" s="2">
        <v>82</v>
      </c>
      <c r="C36" s="1" t="s">
        <v>20</v>
      </c>
      <c r="D36" s="1" t="s">
        <v>31</v>
      </c>
      <c r="E36" s="1" t="s">
        <v>32</v>
      </c>
      <c r="F36" s="1" t="s">
        <v>33</v>
      </c>
      <c r="G36" s="1"/>
      <c r="H36" s="1" t="s">
        <v>12</v>
      </c>
      <c r="I36" s="1" t="s">
        <v>34</v>
      </c>
      <c r="J36" s="20">
        <v>13</v>
      </c>
      <c r="K36" s="21">
        <v>16</v>
      </c>
      <c r="L36" s="2">
        <v>13</v>
      </c>
      <c r="M36" s="2">
        <v>20</v>
      </c>
      <c r="N36" s="20">
        <v>13</v>
      </c>
      <c r="O36" s="21">
        <v>11</v>
      </c>
      <c r="P36" s="23">
        <f t="shared" si="2"/>
        <v>86</v>
      </c>
    </row>
    <row r="37" spans="1:16" ht="12.75">
      <c r="A37" s="2">
        <v>4</v>
      </c>
      <c r="B37" s="2">
        <v>65</v>
      </c>
      <c r="C37" s="1" t="s">
        <v>20</v>
      </c>
      <c r="D37" s="1" t="s">
        <v>114</v>
      </c>
      <c r="E37" s="1" t="s">
        <v>21</v>
      </c>
      <c r="F37" s="1" t="s">
        <v>110</v>
      </c>
      <c r="G37" s="1" t="s">
        <v>107</v>
      </c>
      <c r="H37" s="1" t="s">
        <v>12</v>
      </c>
      <c r="I37" s="1" t="s">
        <v>22</v>
      </c>
      <c r="J37" s="20">
        <v>20</v>
      </c>
      <c r="K37" s="21">
        <v>11</v>
      </c>
      <c r="L37" s="2">
        <v>11</v>
      </c>
      <c r="M37" s="2">
        <v>13</v>
      </c>
      <c r="N37" s="20">
        <v>16</v>
      </c>
      <c r="O37" s="21">
        <v>13</v>
      </c>
      <c r="P37" s="23">
        <f t="shared" si="2"/>
        <v>84</v>
      </c>
    </row>
    <row r="38" spans="1:16" ht="12.75">
      <c r="A38" s="2">
        <v>5</v>
      </c>
      <c r="B38" s="2">
        <v>66</v>
      </c>
      <c r="C38" s="1" t="s">
        <v>20</v>
      </c>
      <c r="D38" s="1" t="s">
        <v>9</v>
      </c>
      <c r="E38" s="1" t="s">
        <v>25</v>
      </c>
      <c r="F38" s="1" t="s">
        <v>26</v>
      </c>
      <c r="G38" s="1"/>
      <c r="H38" s="1" t="s">
        <v>12</v>
      </c>
      <c r="I38" s="1" t="s">
        <v>27</v>
      </c>
      <c r="J38" s="20">
        <v>11</v>
      </c>
      <c r="K38" s="21">
        <v>20</v>
      </c>
      <c r="L38" s="2">
        <v>16</v>
      </c>
      <c r="M38" s="2">
        <v>11</v>
      </c>
      <c r="N38" s="20">
        <v>11</v>
      </c>
      <c r="O38" s="21">
        <v>10</v>
      </c>
      <c r="P38" s="23">
        <f t="shared" si="2"/>
        <v>79</v>
      </c>
    </row>
    <row r="39" spans="1:16" ht="12.75">
      <c r="A39" s="2">
        <v>6</v>
      </c>
      <c r="B39" s="2">
        <v>34</v>
      </c>
      <c r="C39" s="1" t="s">
        <v>20</v>
      </c>
      <c r="D39" s="1" t="s">
        <v>127</v>
      </c>
      <c r="E39" s="1" t="s">
        <v>128</v>
      </c>
      <c r="F39" s="1" t="s">
        <v>129</v>
      </c>
      <c r="H39" s="1" t="s">
        <v>12</v>
      </c>
      <c r="I39" s="1" t="s">
        <v>98</v>
      </c>
      <c r="J39" s="18"/>
      <c r="K39" s="1"/>
      <c r="L39" s="20"/>
      <c r="M39" s="2"/>
      <c r="N39" s="20">
        <v>10</v>
      </c>
      <c r="O39" s="2">
        <v>20</v>
      </c>
      <c r="P39" s="23">
        <f t="shared" si="2"/>
        <v>30</v>
      </c>
    </row>
  </sheetData>
  <mergeCells count="10">
    <mergeCell ref="A7:B7"/>
    <mergeCell ref="A16:B16"/>
    <mergeCell ref="A26:B26"/>
    <mergeCell ref="A33:B33"/>
    <mergeCell ref="A1:P1"/>
    <mergeCell ref="A2:P2"/>
    <mergeCell ref="J4:K4"/>
    <mergeCell ref="L4:M4"/>
    <mergeCell ref="N4:O4"/>
    <mergeCell ref="P4:P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2">
      <selection activeCell="B25" sqref="B25"/>
    </sheetView>
  </sheetViews>
  <sheetFormatPr defaultColWidth="9.140625" defaultRowHeight="12.75"/>
  <cols>
    <col min="1" max="1" width="4.00390625" style="3" bestFit="1" customWidth="1"/>
    <col min="2" max="2" width="4.28125" style="3" bestFit="1" customWidth="1"/>
    <col min="3" max="3" width="6.7109375" style="0" bestFit="1" customWidth="1"/>
    <col min="4" max="4" width="18.57421875" style="0" bestFit="1" customWidth="1"/>
    <col min="5" max="5" width="4.8515625" style="0" bestFit="1" customWidth="1"/>
    <col min="6" max="11" width="6.421875" style="3" bestFit="1" customWidth="1"/>
    <col min="12" max="12" width="9.140625" style="3" customWidth="1"/>
  </cols>
  <sheetData>
    <row r="1" spans="1:12" ht="12.75">
      <c r="A1" s="28" t="s">
        <v>68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.75">
      <c r="A2" s="28" t="s">
        <v>108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3" ht="12.75">
      <c r="A4" s="15"/>
      <c r="B4" s="10"/>
      <c r="C4" s="24"/>
      <c r="D4" s="24"/>
      <c r="E4" s="24"/>
      <c r="F4" s="30" t="s">
        <v>63</v>
      </c>
      <c r="G4" s="31"/>
      <c r="H4" s="30" t="s">
        <v>64</v>
      </c>
      <c r="I4" s="31"/>
      <c r="J4" s="30" t="s">
        <v>65</v>
      </c>
      <c r="K4" s="31"/>
      <c r="L4" s="32" t="s">
        <v>62</v>
      </c>
      <c r="M4" s="26"/>
    </row>
    <row r="5" spans="1:13" ht="12.75">
      <c r="A5" s="11" t="s">
        <v>67</v>
      </c>
      <c r="B5" s="12" t="s">
        <v>1</v>
      </c>
      <c r="C5" s="13" t="s">
        <v>2</v>
      </c>
      <c r="D5" s="13" t="s">
        <v>69</v>
      </c>
      <c r="E5" s="13" t="s">
        <v>70</v>
      </c>
      <c r="F5" s="11" t="s">
        <v>60</v>
      </c>
      <c r="G5" s="12" t="s">
        <v>61</v>
      </c>
      <c r="H5" s="11" t="s">
        <v>60</v>
      </c>
      <c r="I5" s="12" t="s">
        <v>61</v>
      </c>
      <c r="J5" s="11" t="s">
        <v>60</v>
      </c>
      <c r="K5" s="12" t="s">
        <v>61</v>
      </c>
      <c r="L5" s="33"/>
      <c r="M5" s="26"/>
    </row>
    <row r="6" spans="1:13" ht="12.75">
      <c r="A6" s="2"/>
      <c r="B6" s="2"/>
      <c r="C6" s="1"/>
      <c r="D6" s="1"/>
      <c r="E6" s="1"/>
      <c r="F6" s="20"/>
      <c r="G6" s="22"/>
      <c r="H6" s="20"/>
      <c r="I6" s="22"/>
      <c r="J6" s="20"/>
      <c r="K6" s="22"/>
      <c r="L6" s="6"/>
      <c r="M6" s="26"/>
    </row>
    <row r="7" spans="1:13" ht="12.75">
      <c r="A7" s="2">
        <v>1</v>
      </c>
      <c r="B7" s="2">
        <v>65</v>
      </c>
      <c r="C7" s="1" t="s">
        <v>71</v>
      </c>
      <c r="D7" s="1" t="s">
        <v>72</v>
      </c>
      <c r="E7" s="1" t="s">
        <v>12</v>
      </c>
      <c r="F7" s="20">
        <v>25</v>
      </c>
      <c r="G7" s="22">
        <v>25</v>
      </c>
      <c r="H7" s="20">
        <v>6</v>
      </c>
      <c r="I7" s="22">
        <v>25</v>
      </c>
      <c r="J7" s="20">
        <v>25</v>
      </c>
      <c r="K7" s="22">
        <v>25</v>
      </c>
      <c r="L7" s="6">
        <f aca="true" t="shared" si="0" ref="L7:L27">SUM(F7:K7)</f>
        <v>131</v>
      </c>
      <c r="M7" s="26"/>
    </row>
    <row r="8" spans="1:13" ht="12.75">
      <c r="A8" s="2">
        <v>2</v>
      </c>
      <c r="B8" s="2">
        <v>68</v>
      </c>
      <c r="C8" s="1" t="s">
        <v>71</v>
      </c>
      <c r="D8" s="1" t="s">
        <v>73</v>
      </c>
      <c r="E8" s="1" t="s">
        <v>12</v>
      </c>
      <c r="F8" s="20">
        <v>20</v>
      </c>
      <c r="G8" s="22">
        <v>20</v>
      </c>
      <c r="H8" s="20">
        <v>25</v>
      </c>
      <c r="I8" s="22">
        <v>20</v>
      </c>
      <c r="J8" s="20">
        <v>16</v>
      </c>
      <c r="K8" s="22">
        <v>16</v>
      </c>
      <c r="L8" s="6">
        <f t="shared" si="0"/>
        <v>117</v>
      </c>
      <c r="M8" s="26"/>
    </row>
    <row r="9" spans="1:13" ht="12.75">
      <c r="A9" s="2">
        <v>3</v>
      </c>
      <c r="B9" s="2">
        <v>23</v>
      </c>
      <c r="C9" s="1" t="s">
        <v>71</v>
      </c>
      <c r="D9" s="1" t="s">
        <v>75</v>
      </c>
      <c r="E9" s="1" t="s">
        <v>12</v>
      </c>
      <c r="F9" s="20">
        <v>13</v>
      </c>
      <c r="G9" s="22">
        <v>13</v>
      </c>
      <c r="H9" s="20">
        <v>20</v>
      </c>
      <c r="I9" s="22">
        <v>16</v>
      </c>
      <c r="J9" s="20">
        <v>11</v>
      </c>
      <c r="K9" s="22">
        <v>10</v>
      </c>
      <c r="L9" s="6">
        <f t="shared" si="0"/>
        <v>83</v>
      </c>
      <c r="M9" s="26"/>
    </row>
    <row r="10" spans="1:13" ht="12.75">
      <c r="A10" s="2">
        <v>4</v>
      </c>
      <c r="B10" s="2">
        <v>92</v>
      </c>
      <c r="C10" s="1" t="s">
        <v>71</v>
      </c>
      <c r="D10" s="1" t="s">
        <v>74</v>
      </c>
      <c r="E10" s="1" t="s">
        <v>12</v>
      </c>
      <c r="F10" s="20">
        <v>16</v>
      </c>
      <c r="G10" s="22">
        <v>16</v>
      </c>
      <c r="H10" s="20">
        <v>13</v>
      </c>
      <c r="I10" s="22">
        <v>13</v>
      </c>
      <c r="J10" s="20">
        <v>10</v>
      </c>
      <c r="K10" s="22">
        <v>11</v>
      </c>
      <c r="L10" s="6">
        <f t="shared" si="0"/>
        <v>79</v>
      </c>
      <c r="M10" s="26"/>
    </row>
    <row r="11" spans="1:13" ht="12.75">
      <c r="A11" s="2">
        <v>5</v>
      </c>
      <c r="B11" s="2">
        <v>93</v>
      </c>
      <c r="C11" s="1" t="s">
        <v>71</v>
      </c>
      <c r="D11" s="1" t="s">
        <v>76</v>
      </c>
      <c r="E11" s="1" t="s">
        <v>12</v>
      </c>
      <c r="F11" s="20">
        <v>11</v>
      </c>
      <c r="G11" s="22">
        <v>11</v>
      </c>
      <c r="H11" s="20">
        <v>16</v>
      </c>
      <c r="I11" s="22">
        <v>11</v>
      </c>
      <c r="J11" s="20">
        <v>8</v>
      </c>
      <c r="K11" s="22"/>
      <c r="L11" s="6">
        <f t="shared" si="0"/>
        <v>57</v>
      </c>
      <c r="M11" s="26"/>
    </row>
    <row r="12" spans="1:13" ht="12.75">
      <c r="A12" s="2">
        <v>6</v>
      </c>
      <c r="B12" s="2">
        <v>13</v>
      </c>
      <c r="C12" s="1" t="s">
        <v>71</v>
      </c>
      <c r="D12" s="1" t="s">
        <v>77</v>
      </c>
      <c r="E12" s="1" t="s">
        <v>12</v>
      </c>
      <c r="F12" s="20">
        <v>10</v>
      </c>
      <c r="G12" s="22">
        <v>9</v>
      </c>
      <c r="H12" s="20">
        <v>5</v>
      </c>
      <c r="I12" s="22">
        <v>10</v>
      </c>
      <c r="J12" s="20">
        <v>9</v>
      </c>
      <c r="K12" s="22">
        <v>9</v>
      </c>
      <c r="L12" s="6">
        <f t="shared" si="0"/>
        <v>52</v>
      </c>
      <c r="M12" s="26"/>
    </row>
    <row r="13" spans="1:13" ht="12.75">
      <c r="A13" s="2">
        <v>7</v>
      </c>
      <c r="B13" s="2">
        <v>2</v>
      </c>
      <c r="C13" s="1" t="s">
        <v>71</v>
      </c>
      <c r="D13" s="1" t="s">
        <v>80</v>
      </c>
      <c r="E13" s="1" t="s">
        <v>12</v>
      </c>
      <c r="F13" s="20">
        <v>9</v>
      </c>
      <c r="G13" s="22">
        <v>6</v>
      </c>
      <c r="H13" s="20">
        <v>8</v>
      </c>
      <c r="I13" s="22">
        <v>8</v>
      </c>
      <c r="J13" s="20">
        <v>5</v>
      </c>
      <c r="K13" s="22">
        <v>7</v>
      </c>
      <c r="L13" s="6">
        <f t="shared" si="0"/>
        <v>43</v>
      </c>
      <c r="M13" s="26"/>
    </row>
    <row r="14" spans="1:13" ht="12.75">
      <c r="A14" s="2">
        <v>8</v>
      </c>
      <c r="B14" s="2">
        <v>69</v>
      </c>
      <c r="C14" s="1" t="s">
        <v>71</v>
      </c>
      <c r="D14" s="1" t="s">
        <v>118</v>
      </c>
      <c r="E14" s="1" t="s">
        <v>12</v>
      </c>
      <c r="F14" s="25"/>
      <c r="H14" s="25"/>
      <c r="J14" s="20">
        <v>20</v>
      </c>
      <c r="K14" s="2">
        <v>20</v>
      </c>
      <c r="L14" s="6">
        <f t="shared" si="0"/>
        <v>40</v>
      </c>
      <c r="M14" s="26"/>
    </row>
    <row r="15" spans="1:13" ht="12.75">
      <c r="A15" s="2">
        <v>9</v>
      </c>
      <c r="B15" s="2">
        <v>60</v>
      </c>
      <c r="C15" s="1" t="s">
        <v>71</v>
      </c>
      <c r="D15" s="1" t="s">
        <v>88</v>
      </c>
      <c r="E15" s="1" t="s">
        <v>12</v>
      </c>
      <c r="F15" s="25"/>
      <c r="G15" s="5"/>
      <c r="H15" s="20"/>
      <c r="I15" s="22">
        <v>4</v>
      </c>
      <c r="J15" s="20">
        <v>13</v>
      </c>
      <c r="K15" s="22">
        <v>13</v>
      </c>
      <c r="L15" s="6">
        <f t="shared" si="0"/>
        <v>30</v>
      </c>
      <c r="M15" s="26"/>
    </row>
    <row r="16" spans="1:13" ht="12.75">
      <c r="A16" s="2">
        <v>10</v>
      </c>
      <c r="B16" s="2">
        <v>80</v>
      </c>
      <c r="C16" s="1" t="s">
        <v>71</v>
      </c>
      <c r="D16" s="1" t="s">
        <v>82</v>
      </c>
      <c r="E16" s="1" t="s">
        <v>12</v>
      </c>
      <c r="F16" s="20"/>
      <c r="G16" s="22">
        <v>10</v>
      </c>
      <c r="H16" s="20">
        <v>10</v>
      </c>
      <c r="I16" s="22">
        <v>7</v>
      </c>
      <c r="J16" s="20"/>
      <c r="K16" s="22"/>
      <c r="L16" s="6">
        <f t="shared" si="0"/>
        <v>27</v>
      </c>
      <c r="M16" s="26"/>
    </row>
    <row r="17" spans="1:13" ht="12.75">
      <c r="A17" s="2">
        <v>11</v>
      </c>
      <c r="B17" s="2">
        <v>29</v>
      </c>
      <c r="C17" s="1" t="s">
        <v>71</v>
      </c>
      <c r="D17" s="1" t="s">
        <v>79</v>
      </c>
      <c r="E17" s="1" t="s">
        <v>12</v>
      </c>
      <c r="F17" s="20">
        <v>8</v>
      </c>
      <c r="G17" s="22">
        <v>7</v>
      </c>
      <c r="H17" s="20"/>
      <c r="I17" s="22"/>
      <c r="J17" s="20">
        <v>6</v>
      </c>
      <c r="K17" s="22"/>
      <c r="L17" s="6">
        <f t="shared" si="0"/>
        <v>21</v>
      </c>
      <c r="M17" s="26"/>
    </row>
    <row r="18" spans="1:13" ht="12.75">
      <c r="A18" s="2">
        <v>12</v>
      </c>
      <c r="B18" s="2">
        <v>95</v>
      </c>
      <c r="C18" s="1" t="s">
        <v>71</v>
      </c>
      <c r="D18" s="1" t="s">
        <v>83</v>
      </c>
      <c r="E18" s="1" t="s">
        <v>12</v>
      </c>
      <c r="F18" s="25"/>
      <c r="G18" s="5"/>
      <c r="H18" s="20">
        <v>11</v>
      </c>
      <c r="I18" s="22">
        <v>9</v>
      </c>
      <c r="J18" s="25"/>
      <c r="K18" s="5"/>
      <c r="L18" s="6">
        <f t="shared" si="0"/>
        <v>20</v>
      </c>
      <c r="M18" s="26"/>
    </row>
    <row r="19" spans="1:13" ht="12.75">
      <c r="A19" s="2">
        <v>13</v>
      </c>
      <c r="B19" s="2">
        <v>11</v>
      </c>
      <c r="C19" s="1" t="s">
        <v>71</v>
      </c>
      <c r="D19" s="1" t="s">
        <v>84</v>
      </c>
      <c r="E19" s="1" t="s">
        <v>12</v>
      </c>
      <c r="F19" s="25"/>
      <c r="G19" s="5"/>
      <c r="H19" s="20">
        <v>9</v>
      </c>
      <c r="I19" s="22">
        <v>6</v>
      </c>
      <c r="J19" s="25"/>
      <c r="K19" s="5"/>
      <c r="L19" s="6">
        <f t="shared" si="0"/>
        <v>15</v>
      </c>
      <c r="M19" s="26"/>
    </row>
    <row r="20" spans="1:13" ht="12.75">
      <c r="A20" s="2">
        <v>14</v>
      </c>
      <c r="B20" s="2">
        <v>144</v>
      </c>
      <c r="C20" s="1" t="s">
        <v>71</v>
      </c>
      <c r="D20" s="1" t="s">
        <v>119</v>
      </c>
      <c r="E20" s="27" t="s">
        <v>12</v>
      </c>
      <c r="F20" s="25"/>
      <c r="H20" s="25"/>
      <c r="J20" s="20">
        <v>7</v>
      </c>
      <c r="K20" s="2">
        <v>8</v>
      </c>
      <c r="L20" s="6">
        <f t="shared" si="0"/>
        <v>15</v>
      </c>
      <c r="M20" s="26"/>
    </row>
    <row r="21" spans="1:13" ht="12.75">
      <c r="A21" s="2">
        <v>15</v>
      </c>
      <c r="B21" s="2">
        <v>81</v>
      </c>
      <c r="C21" s="1" t="s">
        <v>71</v>
      </c>
      <c r="D21" s="1" t="s">
        <v>78</v>
      </c>
      <c r="E21" s="1" t="s">
        <v>12</v>
      </c>
      <c r="F21" s="20">
        <v>7</v>
      </c>
      <c r="G21" s="22">
        <v>8</v>
      </c>
      <c r="H21" s="20"/>
      <c r="I21" s="22"/>
      <c r="J21" s="20"/>
      <c r="K21" s="22"/>
      <c r="L21" s="6">
        <f t="shared" si="0"/>
        <v>15</v>
      </c>
      <c r="M21" s="26"/>
    </row>
    <row r="22" spans="1:13" ht="12.75">
      <c r="A22" s="2">
        <v>16</v>
      </c>
      <c r="B22" s="2">
        <v>502</v>
      </c>
      <c r="C22" s="1" t="s">
        <v>71</v>
      </c>
      <c r="D22" s="1" t="s">
        <v>85</v>
      </c>
      <c r="E22" s="1" t="s">
        <v>12</v>
      </c>
      <c r="F22" s="25"/>
      <c r="G22" s="5"/>
      <c r="H22" s="20">
        <v>7</v>
      </c>
      <c r="I22" s="22">
        <v>5</v>
      </c>
      <c r="J22" s="25"/>
      <c r="K22" s="5"/>
      <c r="L22" s="6">
        <f t="shared" si="0"/>
        <v>12</v>
      </c>
      <c r="M22" s="26"/>
    </row>
    <row r="23" spans="1:13" ht="12.75">
      <c r="A23" s="2">
        <v>17</v>
      </c>
      <c r="B23" s="2">
        <v>140</v>
      </c>
      <c r="C23" s="1" t="s">
        <v>71</v>
      </c>
      <c r="D23" s="1" t="s">
        <v>81</v>
      </c>
      <c r="E23" s="1" t="s">
        <v>12</v>
      </c>
      <c r="F23" s="20">
        <v>6</v>
      </c>
      <c r="G23" s="22">
        <v>5</v>
      </c>
      <c r="H23" s="20"/>
      <c r="I23" s="22"/>
      <c r="J23" s="20"/>
      <c r="K23" s="22"/>
      <c r="L23" s="6">
        <f t="shared" si="0"/>
        <v>11</v>
      </c>
      <c r="M23" s="26"/>
    </row>
    <row r="24" spans="1:13" ht="12.75">
      <c r="A24" s="2">
        <v>18</v>
      </c>
      <c r="B24" s="2">
        <v>3</v>
      </c>
      <c r="C24" s="1" t="s">
        <v>71</v>
      </c>
      <c r="D24" s="1" t="s">
        <v>120</v>
      </c>
      <c r="E24" s="27" t="s">
        <v>12</v>
      </c>
      <c r="F24" s="25"/>
      <c r="H24" s="25"/>
      <c r="J24" s="20">
        <v>3</v>
      </c>
      <c r="K24" s="2">
        <v>6</v>
      </c>
      <c r="L24" s="6">
        <f t="shared" si="0"/>
        <v>9</v>
      </c>
      <c r="M24" s="26"/>
    </row>
    <row r="25" spans="1:13" ht="12.75">
      <c r="A25" s="2">
        <v>19</v>
      </c>
      <c r="B25" s="2">
        <v>82</v>
      </c>
      <c r="C25" s="1" t="s">
        <v>71</v>
      </c>
      <c r="D25" s="1" t="s">
        <v>87</v>
      </c>
      <c r="E25" s="1" t="s">
        <v>12</v>
      </c>
      <c r="F25" s="25"/>
      <c r="G25" s="5"/>
      <c r="H25" s="20">
        <v>3</v>
      </c>
      <c r="I25" s="22">
        <v>2</v>
      </c>
      <c r="J25" s="25">
        <v>4</v>
      </c>
      <c r="K25" s="5"/>
      <c r="L25" s="6">
        <f t="shared" si="0"/>
        <v>9</v>
      </c>
      <c r="M25" s="26"/>
    </row>
    <row r="26" spans="1:13" ht="12.75">
      <c r="A26" s="2">
        <v>20</v>
      </c>
      <c r="B26" s="2">
        <v>128</v>
      </c>
      <c r="C26" s="1" t="s">
        <v>71</v>
      </c>
      <c r="D26" s="1" t="s">
        <v>86</v>
      </c>
      <c r="E26" s="1" t="s">
        <v>12</v>
      </c>
      <c r="F26" s="25"/>
      <c r="G26" s="5"/>
      <c r="H26" s="20">
        <v>4</v>
      </c>
      <c r="I26" s="22">
        <v>3</v>
      </c>
      <c r="J26" s="25"/>
      <c r="K26" s="5"/>
      <c r="L26" s="6">
        <f t="shared" si="0"/>
        <v>7</v>
      </c>
      <c r="M26" s="26"/>
    </row>
    <row r="27" spans="1:13" ht="12.75">
      <c r="A27" s="2">
        <v>21</v>
      </c>
      <c r="B27" s="2">
        <v>125</v>
      </c>
      <c r="C27" s="1" t="s">
        <v>71</v>
      </c>
      <c r="D27" s="1" t="s">
        <v>89</v>
      </c>
      <c r="E27" s="1" t="s">
        <v>12</v>
      </c>
      <c r="F27" s="25"/>
      <c r="G27" s="5"/>
      <c r="H27" s="20">
        <v>2</v>
      </c>
      <c r="I27" s="22"/>
      <c r="J27" s="20"/>
      <c r="K27" s="22"/>
      <c r="L27" s="6">
        <f t="shared" si="0"/>
        <v>2</v>
      </c>
      <c r="M27" s="26"/>
    </row>
    <row r="28" spans="1:2" ht="12.75">
      <c r="A28" s="2"/>
      <c r="B28" s="2"/>
    </row>
    <row r="29" spans="1:2" ht="12.75">
      <c r="A29" s="2"/>
      <c r="B29" s="2"/>
    </row>
    <row r="30" spans="1:2" ht="12.75">
      <c r="A30" s="2"/>
      <c r="B30" s="2"/>
    </row>
    <row r="31" ht="12.75">
      <c r="B31" s="2"/>
    </row>
    <row r="32" ht="12.75">
      <c r="B32" s="2"/>
    </row>
    <row r="33" ht="12.75">
      <c r="B33" s="2"/>
    </row>
  </sheetData>
  <mergeCells count="7">
    <mergeCell ref="A1:L1"/>
    <mergeCell ref="A2:L2"/>
    <mergeCell ref="A3:L3"/>
    <mergeCell ref="J4:K4"/>
    <mergeCell ref="H4:I4"/>
    <mergeCell ref="F4:G4"/>
    <mergeCell ref="L4:L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cp:lastPrinted>2008-09-27T15:15:38Z</cp:lastPrinted>
  <dcterms:created xsi:type="dcterms:W3CDTF">2008-04-26T08:18:59Z</dcterms:created>
  <dcterms:modified xsi:type="dcterms:W3CDTF">2008-10-10T12:07:53Z</dcterms:modified>
  <cp:category/>
  <cp:version/>
  <cp:contentType/>
  <cp:contentStatus/>
</cp:coreProperties>
</file>