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reet" sheetId="1" r:id="rId1"/>
    <sheet name="Sport" sheetId="2" r:id="rId2"/>
    <sheet name="Racing" sheetId="3" r:id="rId3"/>
    <sheet name="OPEN" sheetId="4" r:id="rId4"/>
  </sheets>
  <definedNames/>
  <calcPr fullCalcOnLoad="1"/>
</workbook>
</file>

<file path=xl/sharedStrings.xml><?xml version="1.0" encoding="utf-8"?>
<sst xmlns="http://schemas.openxmlformats.org/spreadsheetml/2006/main" count="320" uniqueCount="132">
  <si>
    <t>Poř.</t>
  </si>
  <si>
    <t>St. č.</t>
  </si>
  <si>
    <t>Příjmení</t>
  </si>
  <si>
    <t>Stát</t>
  </si>
  <si>
    <t>Stroj</t>
  </si>
  <si>
    <t>1.</t>
  </si>
  <si>
    <t>CZE</t>
  </si>
  <si>
    <t>YAMAHA</t>
  </si>
  <si>
    <t>2.</t>
  </si>
  <si>
    <t>GILERA</t>
  </si>
  <si>
    <t>3.</t>
  </si>
  <si>
    <t>PIAGGIO</t>
  </si>
  <si>
    <t>4.</t>
  </si>
  <si>
    <t>5.</t>
  </si>
  <si>
    <t>GILLIRA</t>
  </si>
  <si>
    <t>6.</t>
  </si>
  <si>
    <t>YAMAHA NEOS</t>
  </si>
  <si>
    <t>Písek</t>
  </si>
  <si>
    <t>Trebatice</t>
  </si>
  <si>
    <t>Vys. Mýto</t>
  </si>
  <si>
    <t>D. Streda</t>
  </si>
  <si>
    <t>Spolu</t>
  </si>
  <si>
    <t>ČESKO - SLOVENSKÝ SCOOTER CUP 2009</t>
  </si>
  <si>
    <t>APRILIA</t>
  </si>
  <si>
    <t>SVK</t>
  </si>
  <si>
    <t>MOTOWELL</t>
  </si>
  <si>
    <t>PIAGIO</t>
  </si>
  <si>
    <t>7.</t>
  </si>
  <si>
    <t>8.</t>
  </si>
  <si>
    <t>9.</t>
  </si>
  <si>
    <t>MBK</t>
  </si>
  <si>
    <t>10.</t>
  </si>
  <si>
    <t>KEEWAY</t>
  </si>
  <si>
    <t>11.</t>
  </si>
  <si>
    <t>12.</t>
  </si>
  <si>
    <t>13.</t>
  </si>
  <si>
    <t>PEUGEOT</t>
  </si>
  <si>
    <t>Scooter 50CC Street</t>
  </si>
  <si>
    <t>Scooter 50CC Sport</t>
  </si>
  <si>
    <t>KENTOYA</t>
  </si>
  <si>
    <t>GILLERA</t>
  </si>
  <si>
    <t>MALAGUTI</t>
  </si>
  <si>
    <t>Scooter Racing</t>
  </si>
  <si>
    <t>Martin KRUPA</t>
  </si>
  <si>
    <t>CPI</t>
  </si>
  <si>
    <t>Mario MAJEROV</t>
  </si>
  <si>
    <t>Gilera</t>
  </si>
  <si>
    <t>Dalibor MORVAI</t>
  </si>
  <si>
    <t>Motowell</t>
  </si>
  <si>
    <t>Lukáš HÁ</t>
  </si>
  <si>
    <t>Yamaha</t>
  </si>
  <si>
    <t>Róbert TONKA</t>
  </si>
  <si>
    <t>Yamaha Aerox</t>
  </si>
  <si>
    <t>Martin JANEGA</t>
  </si>
  <si>
    <t>Peter VRÁNSKÝ</t>
  </si>
  <si>
    <t>Rieju</t>
  </si>
  <si>
    <t>Tomáš STANKO</t>
  </si>
  <si>
    <t>Pavel MORAVEC</t>
  </si>
  <si>
    <t>Piaggio</t>
  </si>
  <si>
    <t>Pavol VRANSKÝ</t>
  </si>
  <si>
    <t>Tomáš HAVETTA</t>
  </si>
  <si>
    <t>Silvia HALENKOVIČOVÁ</t>
  </si>
  <si>
    <t>Jakub KUČERA</t>
  </si>
  <si>
    <t>Meno</t>
  </si>
  <si>
    <t>Karel JUREŇA</t>
  </si>
  <si>
    <t>Michal CIRMACIU</t>
  </si>
  <si>
    <t>Luděk PUNČOCHÁŘ</t>
  </si>
  <si>
    <t>Tomáš PECEN</t>
  </si>
  <si>
    <t>Tomáš ČISTÝ</t>
  </si>
  <si>
    <t>Ivo KRÁL</t>
  </si>
  <si>
    <t>Dominik MYŠINSKÝ</t>
  </si>
  <si>
    <t>Peter VÁRNAGY</t>
  </si>
  <si>
    <t>Martin AUGUSTA</t>
  </si>
  <si>
    <t>Lukáš HYPSKÝ</t>
  </si>
  <si>
    <t>Tomáš NIŽŇAN</t>
  </si>
  <si>
    <t>Tomáš KŐVESDI</t>
  </si>
  <si>
    <t>HUN</t>
  </si>
  <si>
    <t>Miriam PIPAŠOVÁ</t>
  </si>
  <si>
    <t>Rudolf KOZEL</t>
  </si>
  <si>
    <t>Ondřej ŠLAPÁK</t>
  </si>
  <si>
    <t>Marian PALÁK</t>
  </si>
  <si>
    <t>Matej ŠTĚPÁNEK</t>
  </si>
  <si>
    <t>Ľuboš PEŠKO</t>
  </si>
  <si>
    <t>Milan MEJZLÍK</t>
  </si>
  <si>
    <t>Marian REINDL</t>
  </si>
  <si>
    <t>Patrik DEVÁTÝ</t>
  </si>
  <si>
    <t xml:space="preserve">Samuel SALINKA </t>
  </si>
  <si>
    <t>Rostislav DEVÁTÝ</t>
  </si>
  <si>
    <t>Jan REJLEK</t>
  </si>
  <si>
    <t>Martin KOMÍNEK</t>
  </si>
  <si>
    <t>Jan LANGHAMMER</t>
  </si>
  <si>
    <t>Jan NĚMEC</t>
  </si>
  <si>
    <t>Jiří VELIKOVSKÝ</t>
  </si>
  <si>
    <t>Dušan PREDANOCY</t>
  </si>
  <si>
    <t>Lukáš SULO</t>
  </si>
  <si>
    <t>Martin NEMČOVIČ</t>
  </si>
  <si>
    <t>Tomáš NEMČOVIČ</t>
  </si>
  <si>
    <t>Vladimír FINNA</t>
  </si>
  <si>
    <t>Vratislav KREJČÍK</t>
  </si>
  <si>
    <t>Viktor PAGÁČIK</t>
  </si>
  <si>
    <t>Martin GUDÁBA</t>
  </si>
  <si>
    <t>Matej DUGOVIČ</t>
  </si>
  <si>
    <t>Richard ŠIMER</t>
  </si>
  <si>
    <t>Ondřej HONZÁK</t>
  </si>
  <si>
    <t>Martin ŠTINDL</t>
  </si>
  <si>
    <t>Václav KAHL</t>
  </si>
  <si>
    <t>Jiří PUNČOCHÁŘ</t>
  </si>
  <si>
    <t>Eduard HRAZDÍRA</t>
  </si>
  <si>
    <t>Marcel ZAJÍC</t>
  </si>
  <si>
    <t>Scooter OPEN</t>
  </si>
  <si>
    <t>Martin MORAVEC</t>
  </si>
  <si>
    <t>Jan ČUDA</t>
  </si>
  <si>
    <t>Jiří TOMS</t>
  </si>
  <si>
    <t>Michael PROKEŠ</t>
  </si>
  <si>
    <t>Keeway</t>
  </si>
  <si>
    <t>Libor KODÝTEK</t>
  </si>
  <si>
    <t>Michal ŠIMEK</t>
  </si>
  <si>
    <t>Aprilia</t>
  </si>
  <si>
    <t>Tomáš HŐNYI</t>
  </si>
  <si>
    <t>Veronika KAHLOVÁ</t>
  </si>
  <si>
    <t>Iveta SEDLÁKOVÁ</t>
  </si>
  <si>
    <t>Norbert MIZERE</t>
  </si>
  <si>
    <t>Miroslav URDOVIČ</t>
  </si>
  <si>
    <t>Anton PINTÉR</t>
  </si>
  <si>
    <t>Jiří VELIKOBORSKÝ</t>
  </si>
  <si>
    <t>Derbi</t>
  </si>
  <si>
    <t>Robert PLUHOVSKÝ</t>
  </si>
  <si>
    <t>Kristýna KILIÁNOVÁ</t>
  </si>
  <si>
    <t>Honda</t>
  </si>
  <si>
    <t>S</t>
  </si>
  <si>
    <t>Lukáš PEŠEK</t>
  </si>
  <si>
    <t>Lukáš MIKULENKA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</si>
</sst>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4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10" xfId="46" applyFont="1" applyFill="1" applyBorder="1" applyAlignment="1">
      <alignment horizontal="center" wrapText="1"/>
      <protection/>
    </xf>
    <xf numFmtId="0" fontId="40" fillId="0" borderId="11" xfId="46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2" xfId="46" applyFont="1" applyFill="1" applyBorder="1" applyAlignment="1">
      <alignment horizontal="center"/>
      <protection/>
    </xf>
    <xf numFmtId="0" fontId="3" fillId="0" borderId="13" xfId="46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4" fillId="0" borderId="12" xfId="46" applyFont="1" applyFill="1" applyBorder="1" applyAlignment="1">
      <alignment horizontal="center"/>
      <protection/>
    </xf>
    <xf numFmtId="0" fontId="4" fillId="0" borderId="13" xfId="46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3" fillId="0" borderId="12" xfId="46" applyFont="1" applyFill="1" applyBorder="1" applyAlignment="1">
      <alignment horizontal="left"/>
      <protection/>
    </xf>
    <xf numFmtId="0" fontId="3" fillId="0" borderId="13" xfId="46" applyFont="1" applyFill="1" applyBorder="1" applyAlignment="1">
      <alignment horizontal="left"/>
      <protection/>
    </xf>
    <xf numFmtId="0" fontId="0" fillId="0" borderId="12" xfId="0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5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5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2" xfId="46" applyFont="1" applyFill="1" applyBorder="1" applyAlignment="1">
      <alignment horizontal="left"/>
      <protection/>
    </xf>
    <xf numFmtId="0" fontId="3" fillId="0" borderId="13" xfId="46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0" fillId="0" borderId="16" xfId="46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B22" sqref="B22:P23"/>
    </sheetView>
  </sheetViews>
  <sheetFormatPr defaultColWidth="9.140625" defaultRowHeight="15"/>
  <cols>
    <col min="1" max="1" width="6.140625" style="0" customWidth="1"/>
    <col min="2" max="2" width="7.140625" style="1" customWidth="1"/>
    <col min="3" max="3" width="22.00390625" style="0" bestFit="1" customWidth="1"/>
    <col min="4" max="4" width="7.421875" style="1" customWidth="1"/>
    <col min="5" max="5" width="13.7109375" style="0" bestFit="1" customWidth="1"/>
    <col min="6" max="15" width="6.57421875" style="1" customWidth="1"/>
    <col min="16" max="16" width="9.140625" style="1" customWidth="1"/>
  </cols>
  <sheetData>
    <row r="1" spans="1:16" ht="18.7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16" ht="15">
      <c r="A4" s="59" t="s">
        <v>0</v>
      </c>
      <c r="B4" s="59" t="s">
        <v>1</v>
      </c>
      <c r="C4" s="59" t="s">
        <v>63</v>
      </c>
      <c r="D4" s="59" t="s">
        <v>3</v>
      </c>
      <c r="E4" s="59" t="s">
        <v>4</v>
      </c>
      <c r="F4" s="60" t="s">
        <v>17</v>
      </c>
      <c r="G4" s="61"/>
      <c r="H4" s="60" t="s">
        <v>18</v>
      </c>
      <c r="I4" s="61"/>
      <c r="J4" s="60" t="s">
        <v>19</v>
      </c>
      <c r="K4" s="61"/>
      <c r="L4" s="60" t="s">
        <v>20</v>
      </c>
      <c r="M4" s="61"/>
      <c r="N4" s="60" t="s">
        <v>19</v>
      </c>
      <c r="O4" s="61"/>
      <c r="P4" s="62" t="s">
        <v>21</v>
      </c>
    </row>
    <row r="5" spans="1:16" ht="15">
      <c r="A5" s="59"/>
      <c r="B5" s="59"/>
      <c r="C5" s="59"/>
      <c r="D5" s="59"/>
      <c r="E5" s="59"/>
      <c r="F5" s="5">
        <v>1</v>
      </c>
      <c r="G5" s="6">
        <v>2</v>
      </c>
      <c r="H5" s="7">
        <v>1</v>
      </c>
      <c r="I5" s="6">
        <v>2</v>
      </c>
      <c r="J5" s="5">
        <v>1</v>
      </c>
      <c r="K5" s="6">
        <v>2</v>
      </c>
      <c r="L5" s="5">
        <v>1</v>
      </c>
      <c r="M5" s="6">
        <v>2</v>
      </c>
      <c r="N5" s="5">
        <v>1</v>
      </c>
      <c r="O5" s="6">
        <v>2</v>
      </c>
      <c r="P5" s="63"/>
    </row>
    <row r="6" spans="1:17" ht="15.75">
      <c r="A6" s="21" t="s">
        <v>5</v>
      </c>
      <c r="B6" s="23">
        <v>69</v>
      </c>
      <c r="C6" s="25" t="s">
        <v>45</v>
      </c>
      <c r="D6" s="37" t="s">
        <v>24</v>
      </c>
      <c r="E6" s="25" t="s">
        <v>9</v>
      </c>
      <c r="F6" s="21">
        <v>16</v>
      </c>
      <c r="G6" s="20">
        <v>13</v>
      </c>
      <c r="H6" s="21">
        <v>20</v>
      </c>
      <c r="I6" s="1">
        <v>20</v>
      </c>
      <c r="J6" s="17">
        <v>16</v>
      </c>
      <c r="K6" s="1">
        <v>16</v>
      </c>
      <c r="L6" s="17">
        <v>20</v>
      </c>
      <c r="M6" s="1">
        <v>20</v>
      </c>
      <c r="N6" s="17">
        <v>20</v>
      </c>
      <c r="O6" s="1">
        <v>20</v>
      </c>
      <c r="P6" s="18">
        <f aca="true" t="shared" si="0" ref="P6:P36">SUM(F6:O6)</f>
        <v>181</v>
      </c>
      <c r="Q6" s="11"/>
    </row>
    <row r="7" spans="1:17" ht="15.75">
      <c r="A7" s="22" t="s">
        <v>8</v>
      </c>
      <c r="B7" s="24">
        <v>6</v>
      </c>
      <c r="C7" s="26" t="s">
        <v>47</v>
      </c>
      <c r="D7" s="38" t="s">
        <v>24</v>
      </c>
      <c r="E7" s="26" t="s">
        <v>25</v>
      </c>
      <c r="F7" s="22">
        <v>13</v>
      </c>
      <c r="G7" s="20">
        <v>25</v>
      </c>
      <c r="H7" s="22">
        <v>16</v>
      </c>
      <c r="I7" s="1">
        <v>25</v>
      </c>
      <c r="J7" s="14">
        <v>20</v>
      </c>
      <c r="K7" s="1">
        <v>20</v>
      </c>
      <c r="L7" s="14">
        <v>9</v>
      </c>
      <c r="M7" s="1">
        <v>4</v>
      </c>
      <c r="N7" s="14"/>
      <c r="P7" s="19">
        <f t="shared" si="0"/>
        <v>132</v>
      </c>
      <c r="Q7" s="11"/>
    </row>
    <row r="8" spans="1:17" ht="15.75">
      <c r="A8" s="22" t="s">
        <v>10</v>
      </c>
      <c r="B8" s="24">
        <v>13</v>
      </c>
      <c r="C8" s="26" t="s">
        <v>64</v>
      </c>
      <c r="D8" s="38" t="s">
        <v>6</v>
      </c>
      <c r="E8" s="26" t="s">
        <v>23</v>
      </c>
      <c r="F8" s="22">
        <v>25</v>
      </c>
      <c r="G8" s="20">
        <v>20</v>
      </c>
      <c r="H8" s="22"/>
      <c r="J8" s="14">
        <v>25</v>
      </c>
      <c r="K8" s="1">
        <v>25</v>
      </c>
      <c r="L8" s="14"/>
      <c r="N8" s="14">
        <v>10</v>
      </c>
      <c r="O8" s="1">
        <v>11</v>
      </c>
      <c r="P8" s="19">
        <f t="shared" si="0"/>
        <v>116</v>
      </c>
      <c r="Q8" s="11"/>
    </row>
    <row r="9" spans="1:17" ht="15.75">
      <c r="A9" s="22" t="s">
        <v>12</v>
      </c>
      <c r="B9" s="24">
        <v>515</v>
      </c>
      <c r="C9" s="26" t="s">
        <v>53</v>
      </c>
      <c r="D9" s="38" t="s">
        <v>24</v>
      </c>
      <c r="E9" s="26" t="s">
        <v>32</v>
      </c>
      <c r="F9" s="22">
        <v>5</v>
      </c>
      <c r="G9" s="20">
        <v>7</v>
      </c>
      <c r="H9" s="22">
        <v>11</v>
      </c>
      <c r="I9" s="1">
        <v>13</v>
      </c>
      <c r="J9" s="14"/>
      <c r="L9" s="14">
        <v>11</v>
      </c>
      <c r="M9" s="1">
        <v>16</v>
      </c>
      <c r="N9" s="14">
        <v>6</v>
      </c>
      <c r="O9" s="1">
        <v>8</v>
      </c>
      <c r="P9" s="19">
        <f t="shared" si="0"/>
        <v>77</v>
      </c>
      <c r="Q9" s="11"/>
    </row>
    <row r="10" spans="1:17" ht="15.75">
      <c r="A10" s="22" t="s">
        <v>13</v>
      </c>
      <c r="B10" s="36">
        <v>19</v>
      </c>
      <c r="C10" s="11" t="s">
        <v>119</v>
      </c>
      <c r="D10" s="39" t="s">
        <v>6</v>
      </c>
      <c r="E10" s="11" t="s">
        <v>50</v>
      </c>
      <c r="F10" s="14"/>
      <c r="G10" s="4"/>
      <c r="H10" s="14"/>
      <c r="I10" s="4"/>
      <c r="J10" s="14">
        <v>7</v>
      </c>
      <c r="K10" s="4">
        <v>9</v>
      </c>
      <c r="L10" s="14">
        <v>5</v>
      </c>
      <c r="M10" s="4">
        <v>5</v>
      </c>
      <c r="N10" s="56">
        <v>25</v>
      </c>
      <c r="O10" s="1">
        <v>25</v>
      </c>
      <c r="P10" s="19">
        <f t="shared" si="0"/>
        <v>76</v>
      </c>
      <c r="Q10" s="11"/>
    </row>
    <row r="11" spans="1:17" ht="15.75">
      <c r="A11" s="22" t="s">
        <v>15</v>
      </c>
      <c r="B11" s="24">
        <v>20</v>
      </c>
      <c r="C11" s="26" t="s">
        <v>67</v>
      </c>
      <c r="D11" s="38" t="s">
        <v>6</v>
      </c>
      <c r="E11" s="26" t="s">
        <v>7</v>
      </c>
      <c r="F11" s="22">
        <v>9</v>
      </c>
      <c r="G11" s="20">
        <v>10</v>
      </c>
      <c r="H11" s="22"/>
      <c r="J11" s="14">
        <v>13</v>
      </c>
      <c r="K11" s="1">
        <v>13</v>
      </c>
      <c r="L11" s="14">
        <v>7</v>
      </c>
      <c r="M11" s="1">
        <v>6</v>
      </c>
      <c r="N11" s="14">
        <v>8</v>
      </c>
      <c r="O11" s="1">
        <v>10</v>
      </c>
      <c r="P11" s="19">
        <f t="shared" si="0"/>
        <v>76</v>
      </c>
      <c r="Q11" s="11"/>
    </row>
    <row r="12" spans="1:17" ht="15.75">
      <c r="A12" s="22" t="s">
        <v>27</v>
      </c>
      <c r="B12" s="36">
        <v>31</v>
      </c>
      <c r="C12" s="11" t="s">
        <v>43</v>
      </c>
      <c r="D12" s="39" t="s">
        <v>24</v>
      </c>
      <c r="E12" s="11" t="s">
        <v>44</v>
      </c>
      <c r="F12" s="14"/>
      <c r="G12" s="4"/>
      <c r="H12" s="14">
        <v>7</v>
      </c>
      <c r="I12" s="4">
        <v>9</v>
      </c>
      <c r="J12" s="14"/>
      <c r="L12" s="14">
        <v>25</v>
      </c>
      <c r="M12" s="1">
        <v>25</v>
      </c>
      <c r="N12" s="14"/>
      <c r="P12" s="19">
        <f t="shared" si="0"/>
        <v>66</v>
      </c>
      <c r="Q12" s="11"/>
    </row>
    <row r="13" spans="1:17" ht="15.75">
      <c r="A13" s="22" t="s">
        <v>28</v>
      </c>
      <c r="B13" s="36">
        <v>72</v>
      </c>
      <c r="C13" s="11" t="s">
        <v>51</v>
      </c>
      <c r="D13" s="39" t="s">
        <v>24</v>
      </c>
      <c r="E13" s="11" t="s">
        <v>52</v>
      </c>
      <c r="F13" s="14"/>
      <c r="G13" s="4"/>
      <c r="H13" s="14">
        <v>25</v>
      </c>
      <c r="I13" s="4">
        <v>16</v>
      </c>
      <c r="J13" s="14"/>
      <c r="K13" s="4"/>
      <c r="L13" s="14">
        <v>10</v>
      </c>
      <c r="M13" s="4">
        <v>11</v>
      </c>
      <c r="N13" s="56"/>
      <c r="P13" s="19">
        <f t="shared" si="0"/>
        <v>62</v>
      </c>
      <c r="Q13" s="11"/>
    </row>
    <row r="14" spans="1:17" ht="15.75">
      <c r="A14" s="22" t="s">
        <v>29</v>
      </c>
      <c r="B14" s="24">
        <v>85</v>
      </c>
      <c r="C14" s="26" t="s">
        <v>66</v>
      </c>
      <c r="D14" s="38" t="s">
        <v>6</v>
      </c>
      <c r="E14" s="26" t="s">
        <v>26</v>
      </c>
      <c r="F14" s="22">
        <v>10</v>
      </c>
      <c r="G14" s="20">
        <v>11</v>
      </c>
      <c r="H14" s="22"/>
      <c r="J14" s="14">
        <v>8</v>
      </c>
      <c r="K14" s="1">
        <v>10</v>
      </c>
      <c r="L14" s="14"/>
      <c r="N14" s="14">
        <v>7</v>
      </c>
      <c r="O14" s="1">
        <v>7</v>
      </c>
      <c r="P14" s="19">
        <f t="shared" si="0"/>
        <v>53</v>
      </c>
      <c r="Q14" s="11"/>
    </row>
    <row r="15" spans="1:17" ht="15.75">
      <c r="A15" s="22" t="s">
        <v>31</v>
      </c>
      <c r="B15" s="24">
        <v>40</v>
      </c>
      <c r="C15" s="26" t="s">
        <v>73</v>
      </c>
      <c r="D15" s="38" t="s">
        <v>24</v>
      </c>
      <c r="E15" s="26" t="s">
        <v>25</v>
      </c>
      <c r="F15" s="22">
        <v>2</v>
      </c>
      <c r="G15" s="20">
        <v>3</v>
      </c>
      <c r="H15" s="22">
        <v>5</v>
      </c>
      <c r="I15" s="1">
        <v>6</v>
      </c>
      <c r="J15" s="14">
        <v>5</v>
      </c>
      <c r="K15" s="1">
        <v>5</v>
      </c>
      <c r="L15" s="14">
        <v>4</v>
      </c>
      <c r="M15" s="1">
        <v>10</v>
      </c>
      <c r="N15" s="14">
        <v>11</v>
      </c>
      <c r="P15" s="19">
        <f t="shared" si="0"/>
        <v>51</v>
      </c>
      <c r="Q15" s="11"/>
    </row>
    <row r="16" spans="1:17" ht="15.75">
      <c r="A16" s="22" t="s">
        <v>33</v>
      </c>
      <c r="B16" s="36">
        <v>24</v>
      </c>
      <c r="C16" s="11" t="s">
        <v>49</v>
      </c>
      <c r="D16" s="39" t="s">
        <v>24</v>
      </c>
      <c r="E16" s="11" t="s">
        <v>50</v>
      </c>
      <c r="F16" s="14"/>
      <c r="G16" s="4"/>
      <c r="H16" s="14">
        <v>13</v>
      </c>
      <c r="I16" s="4">
        <v>11</v>
      </c>
      <c r="J16" s="14"/>
      <c r="K16" s="4"/>
      <c r="L16" s="14">
        <v>16</v>
      </c>
      <c r="M16" s="4">
        <v>9</v>
      </c>
      <c r="N16" s="56"/>
      <c r="P16" s="19">
        <f t="shared" si="0"/>
        <v>49</v>
      </c>
      <c r="Q16" s="11"/>
    </row>
    <row r="17" spans="1:17" ht="15.75">
      <c r="A17" s="22" t="s">
        <v>34</v>
      </c>
      <c r="B17" s="24">
        <v>3</v>
      </c>
      <c r="C17" s="26" t="s">
        <v>71</v>
      </c>
      <c r="D17" s="38" t="s">
        <v>24</v>
      </c>
      <c r="E17" s="26" t="s">
        <v>25</v>
      </c>
      <c r="F17" s="22">
        <v>4</v>
      </c>
      <c r="G17" s="20">
        <v>6</v>
      </c>
      <c r="H17" s="22">
        <v>10</v>
      </c>
      <c r="I17" s="1">
        <v>8</v>
      </c>
      <c r="J17" s="14"/>
      <c r="L17" s="14">
        <v>8</v>
      </c>
      <c r="M17" s="1">
        <v>13</v>
      </c>
      <c r="N17" s="14"/>
      <c r="P17" s="19">
        <f t="shared" si="0"/>
        <v>49</v>
      </c>
      <c r="Q17" s="11"/>
    </row>
    <row r="18" spans="1:17" ht="15.75">
      <c r="A18" s="22" t="s">
        <v>35</v>
      </c>
      <c r="B18" s="24">
        <v>4</v>
      </c>
      <c r="C18" s="26" t="s">
        <v>118</v>
      </c>
      <c r="D18" s="38" t="s">
        <v>24</v>
      </c>
      <c r="E18" s="26" t="s">
        <v>25</v>
      </c>
      <c r="F18" s="22">
        <v>6</v>
      </c>
      <c r="G18" s="20">
        <v>5</v>
      </c>
      <c r="H18" s="22">
        <v>8</v>
      </c>
      <c r="I18" s="1">
        <v>7</v>
      </c>
      <c r="J18" s="14">
        <v>11</v>
      </c>
      <c r="K18" s="1">
        <v>7</v>
      </c>
      <c r="L18" s="14"/>
      <c r="N18" s="14"/>
      <c r="P18" s="19">
        <f t="shared" si="0"/>
        <v>44</v>
      </c>
      <c r="Q18" s="11"/>
    </row>
    <row r="19" spans="1:17" ht="15.75">
      <c r="A19" s="22">
        <v>14</v>
      </c>
      <c r="B19" s="42">
        <v>87</v>
      </c>
      <c r="C19" s="43" t="s">
        <v>68</v>
      </c>
      <c r="D19" s="22" t="s">
        <v>6</v>
      </c>
      <c r="E19" s="43" t="s">
        <v>11</v>
      </c>
      <c r="F19" s="22">
        <v>8</v>
      </c>
      <c r="G19" s="20">
        <v>9</v>
      </c>
      <c r="H19" s="22"/>
      <c r="J19" s="14">
        <v>9</v>
      </c>
      <c r="K19" s="1">
        <v>11</v>
      </c>
      <c r="L19" s="14"/>
      <c r="N19" s="36">
        <v>3</v>
      </c>
      <c r="O19" s="1">
        <v>3</v>
      </c>
      <c r="P19" s="19">
        <f t="shared" si="0"/>
        <v>43</v>
      </c>
      <c r="Q19" s="11"/>
    </row>
    <row r="20" spans="1:17" ht="15.75">
      <c r="A20" s="39">
        <v>15</v>
      </c>
      <c r="B20" s="41">
        <v>68</v>
      </c>
      <c r="C20" s="40" t="s">
        <v>60</v>
      </c>
      <c r="D20" s="14" t="s">
        <v>24</v>
      </c>
      <c r="E20" s="40" t="s">
        <v>58</v>
      </c>
      <c r="F20" s="14"/>
      <c r="G20" s="4"/>
      <c r="H20" s="14">
        <v>9</v>
      </c>
      <c r="I20" s="4">
        <v>10</v>
      </c>
      <c r="J20" s="14"/>
      <c r="K20" s="4"/>
      <c r="L20" s="14">
        <v>13</v>
      </c>
      <c r="M20" s="4">
        <v>7</v>
      </c>
      <c r="N20" s="56"/>
      <c r="P20" s="19">
        <f t="shared" si="0"/>
        <v>39</v>
      </c>
      <c r="Q20" s="11"/>
    </row>
    <row r="21" spans="1:17" ht="15.75">
      <c r="A21" s="39">
        <v>16</v>
      </c>
      <c r="B21" s="42">
        <v>57</v>
      </c>
      <c r="C21" s="43" t="s">
        <v>69</v>
      </c>
      <c r="D21" s="22" t="s">
        <v>6</v>
      </c>
      <c r="E21" s="43" t="s">
        <v>23</v>
      </c>
      <c r="F21" s="22">
        <v>7</v>
      </c>
      <c r="G21" s="20">
        <v>8</v>
      </c>
      <c r="H21" s="22"/>
      <c r="J21" s="14">
        <v>6</v>
      </c>
      <c r="K21" s="4">
        <v>6</v>
      </c>
      <c r="L21" s="14"/>
      <c r="M21" s="4"/>
      <c r="N21" s="36">
        <v>4</v>
      </c>
      <c r="O21" s="1">
        <v>6</v>
      </c>
      <c r="P21" s="19">
        <f t="shared" si="0"/>
        <v>37</v>
      </c>
      <c r="Q21" s="11"/>
    </row>
    <row r="22" spans="1:17" ht="15.75">
      <c r="A22" s="39">
        <v>17</v>
      </c>
      <c r="B22" s="42">
        <v>39</v>
      </c>
      <c r="C22" s="43" t="s">
        <v>65</v>
      </c>
      <c r="D22" s="22" t="s">
        <v>6</v>
      </c>
      <c r="E22" s="43" t="s">
        <v>9</v>
      </c>
      <c r="F22" s="22">
        <v>20</v>
      </c>
      <c r="G22" s="20">
        <v>16</v>
      </c>
      <c r="H22" s="22"/>
      <c r="J22" s="14"/>
      <c r="L22" s="14"/>
      <c r="N22" s="14"/>
      <c r="P22" s="19">
        <f>SUM(F22:O22)</f>
        <v>36</v>
      </c>
      <c r="Q22" s="11"/>
    </row>
    <row r="23" spans="1:17" ht="15.75">
      <c r="A23" s="39">
        <v>18</v>
      </c>
      <c r="B23" s="41">
        <v>187</v>
      </c>
      <c r="C23" s="45" t="s">
        <v>108</v>
      </c>
      <c r="D23" s="14" t="s">
        <v>6</v>
      </c>
      <c r="E23" s="45" t="s">
        <v>50</v>
      </c>
      <c r="F23" s="14"/>
      <c r="H23" s="14"/>
      <c r="J23" s="14">
        <v>2</v>
      </c>
      <c r="K23" s="1">
        <v>2</v>
      </c>
      <c r="L23" s="14"/>
      <c r="N23" s="14">
        <v>16</v>
      </c>
      <c r="O23" s="1">
        <v>16</v>
      </c>
      <c r="P23" s="19">
        <f>SUM(F23:O23)</f>
        <v>36</v>
      </c>
      <c r="Q23" s="11"/>
    </row>
    <row r="24" spans="1:17" ht="15.75">
      <c r="A24" s="39">
        <v>19</v>
      </c>
      <c r="B24" s="42">
        <v>11</v>
      </c>
      <c r="C24" s="43" t="s">
        <v>70</v>
      </c>
      <c r="D24" s="22" t="s">
        <v>6</v>
      </c>
      <c r="E24" s="43" t="s">
        <v>30</v>
      </c>
      <c r="F24" s="22">
        <v>11</v>
      </c>
      <c r="G24" s="20">
        <v>2</v>
      </c>
      <c r="H24" s="22"/>
      <c r="J24" s="14">
        <v>10</v>
      </c>
      <c r="K24" s="1">
        <v>8</v>
      </c>
      <c r="L24" s="14"/>
      <c r="N24" s="14"/>
      <c r="P24" s="19">
        <f t="shared" si="0"/>
        <v>31</v>
      </c>
      <c r="Q24" s="11"/>
    </row>
    <row r="25" spans="1:17" ht="15.75">
      <c r="A25" s="39">
        <v>20</v>
      </c>
      <c r="B25" s="41">
        <v>92</v>
      </c>
      <c r="C25" s="45" t="s">
        <v>124</v>
      </c>
      <c r="D25" s="14" t="s">
        <v>6</v>
      </c>
      <c r="E25" s="45" t="s">
        <v>125</v>
      </c>
      <c r="F25" s="14"/>
      <c r="H25" s="14"/>
      <c r="J25" s="14"/>
      <c r="L25" s="14"/>
      <c r="N25" s="14">
        <v>13</v>
      </c>
      <c r="O25" s="1">
        <v>13</v>
      </c>
      <c r="P25" s="19">
        <f t="shared" si="0"/>
        <v>26</v>
      </c>
      <c r="Q25" s="11"/>
    </row>
    <row r="26" spans="1:17" ht="15.75">
      <c r="A26" s="39">
        <v>21</v>
      </c>
      <c r="B26" s="41">
        <v>3</v>
      </c>
      <c r="C26" s="40" t="s">
        <v>56</v>
      </c>
      <c r="D26" s="14" t="s">
        <v>24</v>
      </c>
      <c r="E26" s="40" t="s">
        <v>48</v>
      </c>
      <c r="F26" s="14"/>
      <c r="G26" s="4"/>
      <c r="H26" s="14">
        <v>6</v>
      </c>
      <c r="I26" s="4">
        <v>5</v>
      </c>
      <c r="J26" s="14"/>
      <c r="L26" s="14">
        <v>6</v>
      </c>
      <c r="M26" s="1">
        <v>8</v>
      </c>
      <c r="N26" s="14"/>
      <c r="P26" s="19">
        <f t="shared" si="0"/>
        <v>25</v>
      </c>
      <c r="Q26" s="11"/>
    </row>
    <row r="27" spans="1:17" ht="15.75">
      <c r="A27" s="39">
        <v>22</v>
      </c>
      <c r="B27" s="42">
        <v>21</v>
      </c>
      <c r="C27" s="43" t="s">
        <v>72</v>
      </c>
      <c r="D27" s="22" t="s">
        <v>6</v>
      </c>
      <c r="E27" s="43" t="s">
        <v>11</v>
      </c>
      <c r="F27" s="22">
        <v>3</v>
      </c>
      <c r="G27" s="20">
        <v>4</v>
      </c>
      <c r="H27" s="22"/>
      <c r="J27" s="14">
        <v>4</v>
      </c>
      <c r="K27" s="4">
        <v>3</v>
      </c>
      <c r="L27" s="14"/>
      <c r="M27" s="4"/>
      <c r="N27" s="36">
        <v>2</v>
      </c>
      <c r="O27" s="1">
        <v>4</v>
      </c>
      <c r="P27" s="19">
        <f t="shared" si="0"/>
        <v>20</v>
      </c>
      <c r="Q27" s="11"/>
    </row>
    <row r="28" spans="1:17" ht="15.75">
      <c r="A28" s="39">
        <v>23</v>
      </c>
      <c r="B28" s="41">
        <v>31</v>
      </c>
      <c r="C28" s="45" t="s">
        <v>116</v>
      </c>
      <c r="D28" s="14" t="s">
        <v>6</v>
      </c>
      <c r="E28" s="45" t="s">
        <v>23</v>
      </c>
      <c r="F28" s="14"/>
      <c r="H28" s="14"/>
      <c r="J28" s="14"/>
      <c r="L28" s="14"/>
      <c r="N28" s="14">
        <v>9</v>
      </c>
      <c r="O28" s="1">
        <v>9</v>
      </c>
      <c r="P28" s="19">
        <f t="shared" si="0"/>
        <v>18</v>
      </c>
      <c r="Q28" s="11"/>
    </row>
    <row r="29" spans="1:17" ht="15.75">
      <c r="A29" s="39">
        <v>24</v>
      </c>
      <c r="B29" s="41">
        <v>25</v>
      </c>
      <c r="C29" s="45" t="s">
        <v>120</v>
      </c>
      <c r="D29" s="14" t="s">
        <v>6</v>
      </c>
      <c r="E29" s="45" t="s">
        <v>9</v>
      </c>
      <c r="F29" s="14"/>
      <c r="H29" s="14"/>
      <c r="J29" s="14">
        <v>3</v>
      </c>
      <c r="K29" s="1">
        <v>4</v>
      </c>
      <c r="L29" s="14"/>
      <c r="N29" s="14">
        <v>5</v>
      </c>
      <c r="O29" s="1">
        <v>5</v>
      </c>
      <c r="P29" s="19">
        <f t="shared" si="0"/>
        <v>17</v>
      </c>
      <c r="Q29" s="11"/>
    </row>
    <row r="30" spans="1:17" ht="15.75">
      <c r="A30" s="39">
        <v>25</v>
      </c>
      <c r="B30" s="41">
        <v>747</v>
      </c>
      <c r="C30" s="40" t="s">
        <v>61</v>
      </c>
      <c r="D30" s="14" t="s">
        <v>24</v>
      </c>
      <c r="E30" s="40" t="s">
        <v>50</v>
      </c>
      <c r="F30" s="14"/>
      <c r="G30" s="4"/>
      <c r="H30" s="14">
        <v>3</v>
      </c>
      <c r="I30" s="4">
        <v>4</v>
      </c>
      <c r="J30" s="14"/>
      <c r="K30" s="4"/>
      <c r="L30" s="14"/>
      <c r="M30" s="4"/>
      <c r="N30" s="36"/>
      <c r="P30" s="19">
        <f t="shared" si="0"/>
        <v>7</v>
      </c>
      <c r="Q30" s="11"/>
    </row>
    <row r="31" spans="1:17" ht="15.75">
      <c r="A31" s="54">
        <v>26</v>
      </c>
      <c r="B31" s="55">
        <v>39</v>
      </c>
      <c r="C31" s="40" t="s">
        <v>57</v>
      </c>
      <c r="D31" s="1" t="s">
        <v>24</v>
      </c>
      <c r="E31" s="40" t="s">
        <v>58</v>
      </c>
      <c r="G31" s="4"/>
      <c r="H31" s="14">
        <v>4</v>
      </c>
      <c r="I31" s="4">
        <v>3</v>
      </c>
      <c r="J31" s="14"/>
      <c r="L31" s="14"/>
      <c r="N31" s="14"/>
      <c r="P31" s="19">
        <f t="shared" si="0"/>
        <v>7</v>
      </c>
      <c r="Q31" s="11"/>
    </row>
    <row r="32" spans="1:17" ht="15.75">
      <c r="A32" s="54">
        <v>27</v>
      </c>
      <c r="B32" s="55">
        <v>131</v>
      </c>
      <c r="C32" s="45" t="s">
        <v>126</v>
      </c>
      <c r="D32" s="1" t="s">
        <v>6</v>
      </c>
      <c r="E32" s="45" t="s">
        <v>23</v>
      </c>
      <c r="H32" s="14"/>
      <c r="J32" s="14"/>
      <c r="L32" s="14"/>
      <c r="N32" s="14">
        <v>1</v>
      </c>
      <c r="O32" s="1">
        <v>2</v>
      </c>
      <c r="P32" s="19">
        <f t="shared" si="0"/>
        <v>3</v>
      </c>
      <c r="Q32" s="11"/>
    </row>
    <row r="33" spans="1:17" ht="15.75">
      <c r="A33" s="54">
        <v>28</v>
      </c>
      <c r="B33" s="41">
        <v>46</v>
      </c>
      <c r="C33" s="40" t="s">
        <v>62</v>
      </c>
      <c r="D33" s="1" t="s">
        <v>24</v>
      </c>
      <c r="E33" s="40" t="s">
        <v>46</v>
      </c>
      <c r="G33" s="4"/>
      <c r="H33" s="14">
        <v>2</v>
      </c>
      <c r="I33" s="4"/>
      <c r="J33" s="14"/>
      <c r="K33" s="4"/>
      <c r="L33" s="14"/>
      <c r="M33" s="4"/>
      <c r="N33" s="36"/>
      <c r="P33" s="19">
        <f t="shared" si="0"/>
        <v>2</v>
      </c>
      <c r="Q33" s="11"/>
    </row>
    <row r="34" spans="1:17" ht="15.75">
      <c r="A34" s="54">
        <v>29</v>
      </c>
      <c r="B34" s="41">
        <v>15</v>
      </c>
      <c r="C34" s="45" t="s">
        <v>127</v>
      </c>
      <c r="D34" s="1" t="s">
        <v>6</v>
      </c>
      <c r="E34" s="45" t="s">
        <v>128</v>
      </c>
      <c r="H34" s="14"/>
      <c r="J34" s="14"/>
      <c r="L34" s="14"/>
      <c r="N34" s="14"/>
      <c r="O34" s="1">
        <v>1</v>
      </c>
      <c r="P34" s="19">
        <f t="shared" si="0"/>
        <v>1</v>
      </c>
      <c r="Q34" s="11"/>
    </row>
    <row r="35" spans="1:17" ht="15.75">
      <c r="A35" s="54">
        <v>30</v>
      </c>
      <c r="B35" s="41">
        <v>2</v>
      </c>
      <c r="C35" s="40" t="s">
        <v>54</v>
      </c>
      <c r="D35" s="1" t="s">
        <v>24</v>
      </c>
      <c r="E35" s="40" t="s">
        <v>55</v>
      </c>
      <c r="G35" s="4"/>
      <c r="H35" s="14"/>
      <c r="I35" s="4"/>
      <c r="J35" s="14"/>
      <c r="K35" s="4"/>
      <c r="L35" s="14"/>
      <c r="M35" s="4"/>
      <c r="N35" s="36"/>
      <c r="P35" s="19">
        <f t="shared" si="0"/>
        <v>0</v>
      </c>
      <c r="Q35" s="11"/>
    </row>
    <row r="36" spans="1:17" ht="15.75">
      <c r="A36" s="54">
        <v>31</v>
      </c>
      <c r="B36" s="41">
        <v>12</v>
      </c>
      <c r="C36" s="40" t="s">
        <v>59</v>
      </c>
      <c r="D36" s="1" t="s">
        <v>24</v>
      </c>
      <c r="E36" s="40" t="s">
        <v>48</v>
      </c>
      <c r="G36" s="4"/>
      <c r="H36" s="14"/>
      <c r="I36" s="4"/>
      <c r="J36" s="14"/>
      <c r="K36" s="4"/>
      <c r="L36" s="14"/>
      <c r="M36" s="4"/>
      <c r="N36" s="36"/>
      <c r="P36" s="19">
        <f t="shared" si="0"/>
        <v>0</v>
      </c>
      <c r="Q36" s="11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</sheetData>
  <sheetProtection/>
  <mergeCells count="13">
    <mergeCell ref="L4:M4"/>
    <mergeCell ref="N4:O4"/>
    <mergeCell ref="P4:P5"/>
    <mergeCell ref="A1:P1"/>
    <mergeCell ref="A2:P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31496062992125984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21.7109375" style="0" customWidth="1"/>
    <col min="4" max="4" width="7.140625" style="0" customWidth="1"/>
    <col min="6" max="15" width="6.28125" style="0" customWidth="1"/>
  </cols>
  <sheetData>
    <row r="1" spans="1:16" ht="18.7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">
      <c r="B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9" t="s">
        <v>0</v>
      </c>
      <c r="B4" s="59" t="s">
        <v>1</v>
      </c>
      <c r="C4" s="59" t="s">
        <v>63</v>
      </c>
      <c r="D4" s="59" t="s">
        <v>3</v>
      </c>
      <c r="E4" s="59" t="s">
        <v>4</v>
      </c>
      <c r="F4" s="60" t="s">
        <v>17</v>
      </c>
      <c r="G4" s="61"/>
      <c r="H4" s="60" t="s">
        <v>18</v>
      </c>
      <c r="I4" s="61"/>
      <c r="J4" s="60" t="s">
        <v>19</v>
      </c>
      <c r="K4" s="61"/>
      <c r="L4" s="60" t="s">
        <v>20</v>
      </c>
      <c r="M4" s="61"/>
      <c r="N4" s="60" t="s">
        <v>19</v>
      </c>
      <c r="O4" s="61"/>
      <c r="P4" s="62" t="s">
        <v>21</v>
      </c>
    </row>
    <row r="5" spans="1:16" ht="15">
      <c r="A5" s="59"/>
      <c r="B5" s="59"/>
      <c r="C5" s="59"/>
      <c r="D5" s="59"/>
      <c r="E5" s="59"/>
      <c r="F5" s="5">
        <v>1</v>
      </c>
      <c r="G5" s="6">
        <v>2</v>
      </c>
      <c r="H5" s="7">
        <v>1</v>
      </c>
      <c r="I5" s="6">
        <v>2</v>
      </c>
      <c r="J5" s="5">
        <v>1</v>
      </c>
      <c r="K5" s="6">
        <v>2</v>
      </c>
      <c r="L5" s="5">
        <v>1</v>
      </c>
      <c r="M5" s="6">
        <v>2</v>
      </c>
      <c r="N5" s="5">
        <v>1</v>
      </c>
      <c r="O5" s="6">
        <v>2</v>
      </c>
      <c r="P5" s="63"/>
    </row>
    <row r="6" spans="1:17" ht="15.75">
      <c r="A6" s="28" t="s">
        <v>5</v>
      </c>
      <c r="B6" s="30">
        <v>34</v>
      </c>
      <c r="C6" s="25" t="s">
        <v>78</v>
      </c>
      <c r="D6" s="28" t="s">
        <v>6</v>
      </c>
      <c r="E6" s="32" t="s">
        <v>11</v>
      </c>
      <c r="F6" s="28">
        <v>20</v>
      </c>
      <c r="G6" s="27">
        <v>25</v>
      </c>
      <c r="H6" s="28">
        <v>20</v>
      </c>
      <c r="I6" s="27">
        <v>25</v>
      </c>
      <c r="J6" s="28">
        <v>25</v>
      </c>
      <c r="K6" s="20">
        <v>25</v>
      </c>
      <c r="L6" s="28"/>
      <c r="M6" s="27"/>
      <c r="N6" s="17">
        <v>25</v>
      </c>
      <c r="O6" s="1">
        <v>25</v>
      </c>
      <c r="P6" s="18">
        <f aca="true" t="shared" si="0" ref="P6:P26">SUM(F6:O6)</f>
        <v>190</v>
      </c>
      <c r="Q6" s="11"/>
    </row>
    <row r="7" spans="1:17" ht="15.75">
      <c r="A7" s="29" t="s">
        <v>8</v>
      </c>
      <c r="B7" s="31">
        <v>86</v>
      </c>
      <c r="C7" s="26" t="s">
        <v>79</v>
      </c>
      <c r="D7" s="29" t="s">
        <v>6</v>
      </c>
      <c r="E7" s="33" t="s">
        <v>9</v>
      </c>
      <c r="F7" s="29">
        <v>25</v>
      </c>
      <c r="G7" s="27">
        <v>20</v>
      </c>
      <c r="H7" s="29">
        <v>16</v>
      </c>
      <c r="I7" s="27">
        <v>13</v>
      </c>
      <c r="J7" s="29">
        <v>13</v>
      </c>
      <c r="K7" s="20">
        <v>16</v>
      </c>
      <c r="L7" s="29">
        <v>25</v>
      </c>
      <c r="M7" s="27">
        <v>16</v>
      </c>
      <c r="N7" s="14">
        <v>20</v>
      </c>
      <c r="O7" s="1">
        <v>20</v>
      </c>
      <c r="P7" s="19">
        <f t="shared" si="0"/>
        <v>184</v>
      </c>
      <c r="Q7" s="11"/>
    </row>
    <row r="8" spans="1:17" ht="15.75">
      <c r="A8" s="29" t="s">
        <v>10</v>
      </c>
      <c r="B8" s="31">
        <v>35</v>
      </c>
      <c r="C8" s="26" t="s">
        <v>77</v>
      </c>
      <c r="D8" s="29" t="s">
        <v>24</v>
      </c>
      <c r="E8" s="33" t="s">
        <v>7</v>
      </c>
      <c r="F8" s="29">
        <v>11</v>
      </c>
      <c r="G8" s="27">
        <v>11</v>
      </c>
      <c r="H8" s="29">
        <v>10</v>
      </c>
      <c r="I8" s="27">
        <v>11</v>
      </c>
      <c r="J8" s="29">
        <v>7</v>
      </c>
      <c r="K8" s="20">
        <v>9</v>
      </c>
      <c r="L8" s="29">
        <v>10</v>
      </c>
      <c r="M8" s="27">
        <v>9</v>
      </c>
      <c r="N8" s="14">
        <v>10</v>
      </c>
      <c r="O8" s="1">
        <v>13</v>
      </c>
      <c r="P8" s="19">
        <f t="shared" si="0"/>
        <v>101</v>
      </c>
      <c r="Q8" s="11"/>
    </row>
    <row r="9" spans="1:17" ht="15.75">
      <c r="A9" s="29" t="s">
        <v>12</v>
      </c>
      <c r="B9" s="31">
        <v>91</v>
      </c>
      <c r="C9" s="26" t="s">
        <v>86</v>
      </c>
      <c r="D9" s="29" t="s">
        <v>24</v>
      </c>
      <c r="E9" s="33" t="s">
        <v>7</v>
      </c>
      <c r="F9" s="29">
        <v>10</v>
      </c>
      <c r="G9" s="27">
        <v>13</v>
      </c>
      <c r="H9" s="29">
        <v>11</v>
      </c>
      <c r="I9" s="27"/>
      <c r="J9" s="29">
        <v>16</v>
      </c>
      <c r="K9" s="20">
        <v>13</v>
      </c>
      <c r="L9" s="29">
        <v>13</v>
      </c>
      <c r="M9" s="27">
        <v>10</v>
      </c>
      <c r="N9" s="14">
        <v>13</v>
      </c>
      <c r="O9" s="1"/>
      <c r="P9" s="19">
        <f t="shared" si="0"/>
        <v>99</v>
      </c>
      <c r="Q9" s="11"/>
    </row>
    <row r="10" spans="1:17" ht="15.75">
      <c r="A10" s="29" t="s">
        <v>13</v>
      </c>
      <c r="B10" s="36">
        <v>33</v>
      </c>
      <c r="C10" s="11" t="s">
        <v>74</v>
      </c>
      <c r="D10" s="14" t="s">
        <v>24</v>
      </c>
      <c r="E10" s="11" t="s">
        <v>58</v>
      </c>
      <c r="F10" s="14"/>
      <c r="G10" s="4"/>
      <c r="H10" s="14">
        <v>25</v>
      </c>
      <c r="I10" s="44">
        <v>20</v>
      </c>
      <c r="J10" s="14"/>
      <c r="K10" s="49"/>
      <c r="L10" s="14">
        <v>16</v>
      </c>
      <c r="M10" s="1">
        <v>25</v>
      </c>
      <c r="N10" s="14"/>
      <c r="O10" s="1"/>
      <c r="P10" s="19">
        <f t="shared" si="0"/>
        <v>86</v>
      </c>
      <c r="Q10" s="11"/>
    </row>
    <row r="11" spans="1:17" ht="15.75">
      <c r="A11" s="29" t="s">
        <v>15</v>
      </c>
      <c r="B11" s="31">
        <v>1</v>
      </c>
      <c r="C11" s="26" t="s">
        <v>88</v>
      </c>
      <c r="D11" s="29" t="s">
        <v>6</v>
      </c>
      <c r="E11" s="33" t="s">
        <v>30</v>
      </c>
      <c r="F11" s="29">
        <v>16</v>
      </c>
      <c r="G11" s="27">
        <v>0</v>
      </c>
      <c r="H11" s="29"/>
      <c r="I11" s="27"/>
      <c r="J11" s="29">
        <v>20</v>
      </c>
      <c r="K11" s="53">
        <v>20</v>
      </c>
      <c r="L11" s="29"/>
      <c r="M11" s="27"/>
      <c r="N11" s="14">
        <v>9</v>
      </c>
      <c r="O11" s="1">
        <v>9</v>
      </c>
      <c r="P11" s="19">
        <f t="shared" si="0"/>
        <v>74</v>
      </c>
      <c r="Q11" s="11"/>
    </row>
    <row r="12" spans="1:17" ht="15.75">
      <c r="A12" s="29" t="s">
        <v>27</v>
      </c>
      <c r="B12" s="36">
        <v>75</v>
      </c>
      <c r="C12" s="11" t="s">
        <v>75</v>
      </c>
      <c r="D12" s="14" t="s">
        <v>76</v>
      </c>
      <c r="E12" s="11" t="s">
        <v>50</v>
      </c>
      <c r="F12" s="14"/>
      <c r="G12" s="4"/>
      <c r="H12" s="14">
        <v>13</v>
      </c>
      <c r="I12" s="44">
        <v>16</v>
      </c>
      <c r="J12" s="14"/>
      <c r="K12" s="49"/>
      <c r="L12" s="14">
        <v>20</v>
      </c>
      <c r="M12" s="1">
        <v>20</v>
      </c>
      <c r="N12" s="14"/>
      <c r="O12" s="1"/>
      <c r="P12" s="19">
        <f t="shared" si="0"/>
        <v>69</v>
      </c>
      <c r="Q12" s="11"/>
    </row>
    <row r="13" spans="1:17" ht="15.75">
      <c r="A13" s="29" t="s">
        <v>28</v>
      </c>
      <c r="B13" s="31">
        <v>41</v>
      </c>
      <c r="C13" s="26" t="s">
        <v>83</v>
      </c>
      <c r="D13" s="29" t="s">
        <v>6</v>
      </c>
      <c r="E13" s="33" t="s">
        <v>7</v>
      </c>
      <c r="F13" s="29">
        <v>9</v>
      </c>
      <c r="G13" s="27">
        <v>9</v>
      </c>
      <c r="H13" s="29">
        <v>6</v>
      </c>
      <c r="I13" s="27"/>
      <c r="J13" s="29">
        <v>8</v>
      </c>
      <c r="K13" s="20">
        <v>8</v>
      </c>
      <c r="L13" s="29">
        <v>8</v>
      </c>
      <c r="M13" s="27">
        <v>13</v>
      </c>
      <c r="N13" s="14"/>
      <c r="O13" s="1"/>
      <c r="P13" s="19">
        <f t="shared" si="0"/>
        <v>61</v>
      </c>
      <c r="Q13" s="11"/>
    </row>
    <row r="14" spans="1:17" ht="15.75">
      <c r="A14" s="29">
        <v>9</v>
      </c>
      <c r="B14" s="31">
        <v>9</v>
      </c>
      <c r="C14" s="26" t="s">
        <v>85</v>
      </c>
      <c r="D14" s="29" t="s">
        <v>6</v>
      </c>
      <c r="E14" s="33" t="s">
        <v>7</v>
      </c>
      <c r="F14" s="29">
        <v>13</v>
      </c>
      <c r="G14" s="27">
        <v>16</v>
      </c>
      <c r="H14" s="29"/>
      <c r="I14" s="27"/>
      <c r="J14" s="29">
        <v>10</v>
      </c>
      <c r="K14" s="20">
        <v>10</v>
      </c>
      <c r="L14" s="29"/>
      <c r="M14" s="27"/>
      <c r="N14" s="14"/>
      <c r="O14" s="1">
        <v>8</v>
      </c>
      <c r="P14" s="19">
        <f t="shared" si="0"/>
        <v>57</v>
      </c>
      <c r="Q14" s="11"/>
    </row>
    <row r="15" spans="1:17" ht="15.75">
      <c r="A15" s="29">
        <v>10</v>
      </c>
      <c r="B15" s="31">
        <v>99</v>
      </c>
      <c r="C15" s="26" t="s">
        <v>87</v>
      </c>
      <c r="D15" s="29" t="s">
        <v>6</v>
      </c>
      <c r="E15" s="33" t="s">
        <v>7</v>
      </c>
      <c r="F15" s="29">
        <v>8</v>
      </c>
      <c r="G15" s="27">
        <v>10</v>
      </c>
      <c r="H15" s="29"/>
      <c r="I15" s="27"/>
      <c r="J15" s="29">
        <v>6</v>
      </c>
      <c r="K15" s="20">
        <v>5</v>
      </c>
      <c r="L15" s="29"/>
      <c r="M15" s="27"/>
      <c r="N15" s="14"/>
      <c r="O15" s="1">
        <v>16</v>
      </c>
      <c r="P15" s="19">
        <f t="shared" si="0"/>
        <v>45</v>
      </c>
      <c r="Q15" s="11"/>
    </row>
    <row r="16" spans="1:17" ht="15.75">
      <c r="A16" s="14">
        <v>11</v>
      </c>
      <c r="B16" s="31">
        <v>24</v>
      </c>
      <c r="C16" s="26" t="s">
        <v>89</v>
      </c>
      <c r="D16" s="29" t="s">
        <v>6</v>
      </c>
      <c r="E16" s="46" t="s">
        <v>11</v>
      </c>
      <c r="F16" s="29">
        <v>7</v>
      </c>
      <c r="G16" s="27">
        <v>8</v>
      </c>
      <c r="H16" s="29"/>
      <c r="I16" s="27"/>
      <c r="J16" s="29"/>
      <c r="K16" s="20"/>
      <c r="L16" s="29"/>
      <c r="M16" s="27"/>
      <c r="N16" s="14">
        <v>16</v>
      </c>
      <c r="O16" s="1">
        <v>11</v>
      </c>
      <c r="P16" s="19">
        <f t="shared" si="0"/>
        <v>42</v>
      </c>
      <c r="Q16" s="11"/>
    </row>
    <row r="17" spans="1:17" ht="15.75">
      <c r="A17" s="22">
        <v>12</v>
      </c>
      <c r="B17" s="36">
        <v>63</v>
      </c>
      <c r="C17" s="11" t="s">
        <v>115</v>
      </c>
      <c r="D17" s="14" t="s">
        <v>6</v>
      </c>
      <c r="E17" s="45" t="s">
        <v>58</v>
      </c>
      <c r="F17" s="11"/>
      <c r="H17" s="14">
        <v>8</v>
      </c>
      <c r="I17" s="1"/>
      <c r="J17" s="14">
        <v>9</v>
      </c>
      <c r="K17" s="49"/>
      <c r="L17" s="14"/>
      <c r="M17" s="1"/>
      <c r="N17" s="14">
        <v>11</v>
      </c>
      <c r="O17" s="1">
        <v>10</v>
      </c>
      <c r="P17" s="19">
        <f t="shared" si="0"/>
        <v>38</v>
      </c>
      <c r="Q17" s="11"/>
    </row>
    <row r="18" spans="1:17" ht="15.75">
      <c r="A18" s="22">
        <v>13</v>
      </c>
      <c r="B18" s="36">
        <v>37</v>
      </c>
      <c r="C18" s="11" t="s">
        <v>80</v>
      </c>
      <c r="D18" s="14" t="s">
        <v>24</v>
      </c>
      <c r="E18" s="40" t="s">
        <v>50</v>
      </c>
      <c r="F18" s="14"/>
      <c r="G18" s="3"/>
      <c r="H18" s="14">
        <v>7</v>
      </c>
      <c r="I18" s="4">
        <v>9</v>
      </c>
      <c r="J18" s="14"/>
      <c r="K18" s="49"/>
      <c r="L18" s="14">
        <v>9</v>
      </c>
      <c r="M18" s="1">
        <v>8</v>
      </c>
      <c r="N18" s="14"/>
      <c r="O18" s="1"/>
      <c r="P18" s="19">
        <f t="shared" si="0"/>
        <v>33</v>
      </c>
      <c r="Q18" s="11"/>
    </row>
    <row r="19" spans="1:17" ht="15.75">
      <c r="A19" s="22">
        <v>14</v>
      </c>
      <c r="B19" s="51">
        <v>16</v>
      </c>
      <c r="C19" s="52" t="s">
        <v>121</v>
      </c>
      <c r="D19" s="50" t="s">
        <v>24</v>
      </c>
      <c r="E19" s="45" t="s">
        <v>50</v>
      </c>
      <c r="F19" s="14"/>
      <c r="G19" s="1"/>
      <c r="H19" s="14"/>
      <c r="I19" s="1"/>
      <c r="J19" s="14"/>
      <c r="K19" s="49"/>
      <c r="L19" s="14">
        <v>11</v>
      </c>
      <c r="M19" s="1">
        <v>11</v>
      </c>
      <c r="N19" s="14"/>
      <c r="O19" s="1"/>
      <c r="P19" s="19">
        <f t="shared" si="0"/>
        <v>22</v>
      </c>
      <c r="Q19" s="11"/>
    </row>
    <row r="20" spans="1:17" ht="15.75">
      <c r="A20" s="22">
        <v>15</v>
      </c>
      <c r="B20" s="51">
        <v>17</v>
      </c>
      <c r="C20" s="52" t="s">
        <v>113</v>
      </c>
      <c r="D20" s="50" t="s">
        <v>6</v>
      </c>
      <c r="E20" s="45" t="s">
        <v>114</v>
      </c>
      <c r="F20" s="14"/>
      <c r="G20" s="1"/>
      <c r="H20" s="14"/>
      <c r="I20" s="1"/>
      <c r="J20" s="14">
        <v>11</v>
      </c>
      <c r="K20" s="49">
        <v>11</v>
      </c>
      <c r="L20" s="14"/>
      <c r="M20" s="1"/>
      <c r="N20" s="14"/>
      <c r="O20" s="1"/>
      <c r="P20" s="19">
        <f t="shared" si="0"/>
        <v>22</v>
      </c>
      <c r="Q20" s="11"/>
    </row>
    <row r="21" spans="1:17" ht="15.75">
      <c r="A21" s="22">
        <v>16</v>
      </c>
      <c r="B21" s="31">
        <v>98</v>
      </c>
      <c r="C21" s="26" t="s">
        <v>90</v>
      </c>
      <c r="D21" s="29" t="s">
        <v>6</v>
      </c>
      <c r="E21" s="46" t="s">
        <v>36</v>
      </c>
      <c r="F21" s="29">
        <v>6</v>
      </c>
      <c r="G21" s="27">
        <v>0</v>
      </c>
      <c r="H21" s="29"/>
      <c r="I21" s="27"/>
      <c r="J21" s="29">
        <v>5</v>
      </c>
      <c r="K21" s="53">
        <v>7</v>
      </c>
      <c r="L21" s="29"/>
      <c r="M21" s="27"/>
      <c r="N21" s="14"/>
      <c r="O21" s="1"/>
      <c r="P21" s="19">
        <f t="shared" si="0"/>
        <v>18</v>
      </c>
      <c r="Q21" s="11"/>
    </row>
    <row r="22" spans="1:17" ht="15.75">
      <c r="A22" s="22">
        <v>17</v>
      </c>
      <c r="B22" s="36">
        <v>88</v>
      </c>
      <c r="C22" s="11" t="s">
        <v>82</v>
      </c>
      <c r="D22" s="14" t="s">
        <v>24</v>
      </c>
      <c r="E22" s="45" t="s">
        <v>46</v>
      </c>
      <c r="F22" s="11"/>
      <c r="H22" s="14">
        <v>9</v>
      </c>
      <c r="I22" s="1"/>
      <c r="J22" s="14"/>
      <c r="K22" s="49"/>
      <c r="L22" s="14"/>
      <c r="M22" s="1"/>
      <c r="N22" s="14">
        <v>8</v>
      </c>
      <c r="O22" s="1"/>
      <c r="P22" s="19">
        <f t="shared" si="0"/>
        <v>17</v>
      </c>
      <c r="Q22" s="11"/>
    </row>
    <row r="23" spans="1:17" ht="15.75">
      <c r="A23" s="20">
        <v>18</v>
      </c>
      <c r="B23" s="36">
        <v>57</v>
      </c>
      <c r="C23" s="11" t="s">
        <v>81</v>
      </c>
      <c r="D23" s="14" t="s">
        <v>6</v>
      </c>
      <c r="E23" s="45" t="s">
        <v>46</v>
      </c>
      <c r="H23" s="14">
        <v>4</v>
      </c>
      <c r="I23" s="1">
        <v>10</v>
      </c>
      <c r="J23" s="14"/>
      <c r="K23" s="49"/>
      <c r="L23" s="14"/>
      <c r="M23" s="1"/>
      <c r="N23" s="14"/>
      <c r="O23" s="1"/>
      <c r="P23" s="19">
        <f t="shared" si="0"/>
        <v>14</v>
      </c>
      <c r="Q23" s="11"/>
    </row>
    <row r="24" spans="1:17" ht="15.75">
      <c r="A24" s="20">
        <v>19</v>
      </c>
      <c r="B24" s="51">
        <v>6</v>
      </c>
      <c r="C24" s="52" t="s">
        <v>71</v>
      </c>
      <c r="D24" s="50" t="s">
        <v>129</v>
      </c>
      <c r="E24" s="45" t="s">
        <v>48</v>
      </c>
      <c r="F24" s="1"/>
      <c r="G24" s="1"/>
      <c r="H24" s="14"/>
      <c r="I24" s="1"/>
      <c r="J24" s="14"/>
      <c r="K24" s="49"/>
      <c r="L24" s="14"/>
      <c r="M24" s="1"/>
      <c r="N24" s="14">
        <v>7</v>
      </c>
      <c r="O24" s="1">
        <v>7</v>
      </c>
      <c r="P24" s="19">
        <f t="shared" si="0"/>
        <v>14</v>
      </c>
      <c r="Q24" s="11"/>
    </row>
    <row r="25" spans="1:17" ht="15.75">
      <c r="A25" s="20">
        <v>20</v>
      </c>
      <c r="B25" s="51">
        <v>31</v>
      </c>
      <c r="C25" s="52" t="s">
        <v>116</v>
      </c>
      <c r="D25" s="50" t="s">
        <v>6</v>
      </c>
      <c r="E25" s="45" t="s">
        <v>117</v>
      </c>
      <c r="F25" s="1"/>
      <c r="G25" s="1"/>
      <c r="H25" s="14"/>
      <c r="I25" s="1"/>
      <c r="J25" s="14">
        <v>4</v>
      </c>
      <c r="K25" s="49">
        <v>6</v>
      </c>
      <c r="L25" s="14"/>
      <c r="M25" s="1"/>
      <c r="N25" s="14"/>
      <c r="O25" s="1"/>
      <c r="P25" s="19">
        <f t="shared" si="0"/>
        <v>10</v>
      </c>
      <c r="Q25" s="11"/>
    </row>
    <row r="26" spans="1:17" ht="15.75">
      <c r="A26" s="20">
        <v>21</v>
      </c>
      <c r="B26" s="36">
        <v>77</v>
      </c>
      <c r="C26" s="11" t="s">
        <v>84</v>
      </c>
      <c r="D26" s="14" t="s">
        <v>24</v>
      </c>
      <c r="E26" s="45" t="s">
        <v>50</v>
      </c>
      <c r="H26" s="14">
        <v>5</v>
      </c>
      <c r="I26" s="1"/>
      <c r="J26" s="14"/>
      <c r="K26" s="49"/>
      <c r="L26" s="14"/>
      <c r="M26" s="1"/>
      <c r="N26" s="14"/>
      <c r="O26" s="1"/>
      <c r="P26" s="19">
        <f t="shared" si="0"/>
        <v>5</v>
      </c>
      <c r="Q26" s="11"/>
    </row>
    <row r="27" spans="6:16" ht="15">
      <c r="F27" s="1"/>
      <c r="G27" s="1"/>
      <c r="H27" s="1"/>
      <c r="I27" s="1"/>
      <c r="J27" s="1"/>
      <c r="K27" s="49"/>
      <c r="L27" s="1"/>
      <c r="M27" s="1"/>
      <c r="N27" s="1"/>
      <c r="O27" s="1"/>
      <c r="P27" s="1"/>
    </row>
    <row r="28" spans="6:16" ht="1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mergeCells count="13">
    <mergeCell ref="J4:K4"/>
    <mergeCell ref="L4:M4"/>
    <mergeCell ref="N4:O4"/>
    <mergeCell ref="P4:P5"/>
    <mergeCell ref="A1:P1"/>
    <mergeCell ref="A2:P2"/>
    <mergeCell ref="A4:A5"/>
    <mergeCell ref="B4:B5"/>
    <mergeCell ref="C4:C5"/>
    <mergeCell ref="D4:D5"/>
    <mergeCell ref="E4:E5"/>
    <mergeCell ref="F4:G4"/>
    <mergeCell ref="H4:I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28125" style="0" customWidth="1"/>
    <col min="2" max="2" width="6.421875" style="0" customWidth="1"/>
    <col min="3" max="3" width="21.421875" style="0" customWidth="1"/>
    <col min="4" max="4" width="6.28125" style="0" customWidth="1"/>
    <col min="5" max="5" width="9.28125" style="0" bestFit="1" customWidth="1"/>
    <col min="6" max="15" width="6.421875" style="1" customWidth="1"/>
    <col min="16" max="16" width="9.140625" style="1" customWidth="1"/>
  </cols>
  <sheetData>
    <row r="1" spans="1:16" ht="18.7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4" ht="15">
      <c r="B3" s="1"/>
      <c r="D3" s="1"/>
    </row>
    <row r="4" spans="1:16" ht="15">
      <c r="A4" s="59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60" t="s">
        <v>17</v>
      </c>
      <c r="G4" s="61"/>
      <c r="H4" s="60" t="s">
        <v>18</v>
      </c>
      <c r="I4" s="61"/>
      <c r="J4" s="60" t="s">
        <v>19</v>
      </c>
      <c r="K4" s="61"/>
      <c r="L4" s="60" t="s">
        <v>20</v>
      </c>
      <c r="M4" s="61"/>
      <c r="N4" s="60" t="s">
        <v>19</v>
      </c>
      <c r="O4" s="61"/>
      <c r="P4" s="62" t="s">
        <v>21</v>
      </c>
    </row>
    <row r="5" spans="1:16" ht="15">
      <c r="A5" s="59"/>
      <c r="B5" s="59"/>
      <c r="C5" s="59"/>
      <c r="D5" s="59"/>
      <c r="E5" s="59"/>
      <c r="F5" s="5">
        <v>1</v>
      </c>
      <c r="G5" s="6">
        <v>2</v>
      </c>
      <c r="H5" s="7">
        <v>1</v>
      </c>
      <c r="I5" s="6">
        <v>2</v>
      </c>
      <c r="J5" s="5">
        <v>1</v>
      </c>
      <c r="K5" s="6">
        <v>2</v>
      </c>
      <c r="L5" s="5">
        <v>1</v>
      </c>
      <c r="M5" s="6">
        <v>2</v>
      </c>
      <c r="N5" s="5">
        <v>1</v>
      </c>
      <c r="O5" s="6">
        <v>2</v>
      </c>
      <c r="P5" s="63"/>
    </row>
    <row r="6" spans="1:17" ht="15.75">
      <c r="A6" s="21" t="s">
        <v>5</v>
      </c>
      <c r="B6" s="23">
        <v>111</v>
      </c>
      <c r="C6" s="25" t="s">
        <v>93</v>
      </c>
      <c r="D6" s="34" t="s">
        <v>24</v>
      </c>
      <c r="E6" s="25" t="s">
        <v>7</v>
      </c>
      <c r="F6" s="21">
        <v>25</v>
      </c>
      <c r="G6" s="20">
        <v>10</v>
      </c>
      <c r="H6" s="21">
        <v>25</v>
      </c>
      <c r="I6" s="20">
        <v>25</v>
      </c>
      <c r="J6" s="21">
        <v>20</v>
      </c>
      <c r="K6" s="20">
        <v>25</v>
      </c>
      <c r="L6" s="21">
        <v>25</v>
      </c>
      <c r="M6" s="20">
        <v>25</v>
      </c>
      <c r="N6" s="17">
        <v>20</v>
      </c>
      <c r="O6" s="1">
        <v>25</v>
      </c>
      <c r="P6" s="18">
        <f aca="true" t="shared" si="0" ref="P6:P22">SUM(F6:O6)</f>
        <v>225</v>
      </c>
      <c r="Q6" s="11"/>
    </row>
    <row r="7" spans="1:17" ht="15.75">
      <c r="A7" s="22" t="s">
        <v>8</v>
      </c>
      <c r="B7" s="24">
        <v>12</v>
      </c>
      <c r="C7" s="26" t="s">
        <v>92</v>
      </c>
      <c r="D7" s="35" t="s">
        <v>6</v>
      </c>
      <c r="E7" s="26" t="s">
        <v>11</v>
      </c>
      <c r="F7" s="22">
        <v>16</v>
      </c>
      <c r="G7" s="20">
        <v>20</v>
      </c>
      <c r="H7" s="22">
        <v>11</v>
      </c>
      <c r="I7" s="20">
        <v>10</v>
      </c>
      <c r="J7" s="22">
        <v>25</v>
      </c>
      <c r="K7" s="20">
        <v>13</v>
      </c>
      <c r="L7" s="22">
        <v>10</v>
      </c>
      <c r="M7" s="20">
        <v>16</v>
      </c>
      <c r="N7" s="14">
        <v>10</v>
      </c>
      <c r="O7" s="1">
        <v>13</v>
      </c>
      <c r="P7" s="19">
        <f t="shared" si="0"/>
        <v>144</v>
      </c>
      <c r="Q7" s="11"/>
    </row>
    <row r="8" spans="1:17" ht="15.75">
      <c r="A8" s="22" t="s">
        <v>10</v>
      </c>
      <c r="B8" s="24">
        <v>22</v>
      </c>
      <c r="C8" s="26" t="s">
        <v>95</v>
      </c>
      <c r="D8" s="35" t="s">
        <v>24</v>
      </c>
      <c r="E8" s="26" t="s">
        <v>7</v>
      </c>
      <c r="F8" s="22">
        <v>13</v>
      </c>
      <c r="G8" s="20">
        <v>13</v>
      </c>
      <c r="H8" s="22">
        <v>20</v>
      </c>
      <c r="I8" s="20">
        <v>13</v>
      </c>
      <c r="J8" s="22">
        <v>16</v>
      </c>
      <c r="K8" s="20">
        <v>20</v>
      </c>
      <c r="L8" s="22">
        <v>20</v>
      </c>
      <c r="M8" s="20">
        <v>20</v>
      </c>
      <c r="N8" s="14"/>
      <c r="P8" s="19">
        <f t="shared" si="0"/>
        <v>135</v>
      </c>
      <c r="Q8" s="11"/>
    </row>
    <row r="9" spans="1:17" ht="15.75">
      <c r="A9" s="22" t="s">
        <v>12</v>
      </c>
      <c r="B9" s="24">
        <v>53</v>
      </c>
      <c r="C9" s="26" t="s">
        <v>94</v>
      </c>
      <c r="D9" s="35" t="s">
        <v>24</v>
      </c>
      <c r="E9" s="26" t="s">
        <v>11</v>
      </c>
      <c r="F9" s="22">
        <v>11</v>
      </c>
      <c r="G9" s="20">
        <v>16</v>
      </c>
      <c r="H9" s="22">
        <v>16</v>
      </c>
      <c r="I9" s="20">
        <v>20</v>
      </c>
      <c r="J9" s="22">
        <v>11</v>
      </c>
      <c r="K9" s="20">
        <v>9</v>
      </c>
      <c r="L9" s="22">
        <v>16</v>
      </c>
      <c r="M9" s="20">
        <v>11</v>
      </c>
      <c r="N9" s="14">
        <v>13</v>
      </c>
      <c r="P9" s="19">
        <f t="shared" si="0"/>
        <v>123</v>
      </c>
      <c r="Q9" s="11"/>
    </row>
    <row r="10" spans="1:17" ht="15.75">
      <c r="A10" s="22" t="s">
        <v>13</v>
      </c>
      <c r="B10" s="24">
        <v>1</v>
      </c>
      <c r="C10" s="26" t="s">
        <v>91</v>
      </c>
      <c r="D10" s="35" t="s">
        <v>6</v>
      </c>
      <c r="E10" s="26" t="s">
        <v>39</v>
      </c>
      <c r="F10" s="22">
        <v>20</v>
      </c>
      <c r="G10" s="20">
        <v>25</v>
      </c>
      <c r="H10" s="22">
        <v>9</v>
      </c>
      <c r="I10" s="20"/>
      <c r="J10" s="22">
        <v>10</v>
      </c>
      <c r="K10" s="20">
        <v>16</v>
      </c>
      <c r="L10" s="22"/>
      <c r="M10" s="20"/>
      <c r="N10" s="14">
        <v>11</v>
      </c>
      <c r="O10" s="1">
        <v>20</v>
      </c>
      <c r="P10" s="19">
        <f t="shared" si="0"/>
        <v>111</v>
      </c>
      <c r="Q10" s="11"/>
    </row>
    <row r="11" spans="1:17" ht="15.75">
      <c r="A11" s="22" t="s">
        <v>15</v>
      </c>
      <c r="B11" s="24">
        <v>44</v>
      </c>
      <c r="C11" s="26" t="s">
        <v>96</v>
      </c>
      <c r="D11" s="35" t="s">
        <v>24</v>
      </c>
      <c r="E11" s="26" t="s">
        <v>40</v>
      </c>
      <c r="F11" s="22">
        <v>10</v>
      </c>
      <c r="G11" s="20">
        <v>11</v>
      </c>
      <c r="H11" s="22">
        <v>13</v>
      </c>
      <c r="I11" s="20">
        <v>16</v>
      </c>
      <c r="J11" s="22">
        <v>9</v>
      </c>
      <c r="K11" s="20">
        <v>10</v>
      </c>
      <c r="L11" s="22">
        <v>13</v>
      </c>
      <c r="M11" s="20">
        <v>13</v>
      </c>
      <c r="N11" s="14"/>
      <c r="P11" s="19">
        <f t="shared" si="0"/>
        <v>95</v>
      </c>
      <c r="Q11" s="11"/>
    </row>
    <row r="12" spans="1:17" ht="15.75">
      <c r="A12" s="22" t="s">
        <v>27</v>
      </c>
      <c r="B12" s="51">
        <v>83</v>
      </c>
      <c r="C12" s="52" t="s">
        <v>111</v>
      </c>
      <c r="D12" s="52" t="s">
        <v>6</v>
      </c>
      <c r="E12" s="52" t="s">
        <v>11</v>
      </c>
      <c r="F12" s="14"/>
      <c r="H12" s="14"/>
      <c r="J12" s="14">
        <v>13</v>
      </c>
      <c r="K12" s="1">
        <v>11</v>
      </c>
      <c r="L12" s="14"/>
      <c r="N12" s="14">
        <v>16</v>
      </c>
      <c r="O12" s="1">
        <v>16</v>
      </c>
      <c r="P12" s="19">
        <f t="shared" si="0"/>
        <v>56</v>
      </c>
      <c r="Q12" s="11"/>
    </row>
    <row r="13" spans="1:17" ht="15.75">
      <c r="A13" s="22" t="s">
        <v>28</v>
      </c>
      <c r="B13" s="24">
        <v>80</v>
      </c>
      <c r="C13" s="26" t="s">
        <v>98</v>
      </c>
      <c r="D13" s="35" t="s">
        <v>6</v>
      </c>
      <c r="E13" s="26" t="s">
        <v>9</v>
      </c>
      <c r="F13" s="22">
        <v>6</v>
      </c>
      <c r="G13" s="20">
        <v>7</v>
      </c>
      <c r="H13" s="22"/>
      <c r="I13" s="20"/>
      <c r="J13" s="22">
        <v>8</v>
      </c>
      <c r="K13" s="20">
        <v>8</v>
      </c>
      <c r="L13" s="22"/>
      <c r="M13" s="20"/>
      <c r="N13" s="14">
        <v>8</v>
      </c>
      <c r="O13" s="1">
        <v>10</v>
      </c>
      <c r="P13" s="19">
        <f t="shared" si="0"/>
        <v>47</v>
      </c>
      <c r="Q13" s="11"/>
    </row>
    <row r="14" spans="1:17" ht="15.75">
      <c r="A14" s="22" t="s">
        <v>29</v>
      </c>
      <c r="B14" s="24">
        <v>69</v>
      </c>
      <c r="C14" s="26" t="s">
        <v>97</v>
      </c>
      <c r="D14" s="35" t="s">
        <v>6</v>
      </c>
      <c r="E14" s="26" t="s">
        <v>7</v>
      </c>
      <c r="F14" s="22">
        <v>8</v>
      </c>
      <c r="G14" s="20">
        <v>9</v>
      </c>
      <c r="H14" s="22"/>
      <c r="I14" s="20"/>
      <c r="J14" s="22"/>
      <c r="K14" s="20"/>
      <c r="L14" s="22"/>
      <c r="M14" s="20">
        <v>10</v>
      </c>
      <c r="N14" s="14">
        <v>7</v>
      </c>
      <c r="O14" s="1">
        <v>9</v>
      </c>
      <c r="P14" s="19">
        <f t="shared" si="0"/>
        <v>43</v>
      </c>
      <c r="Q14" s="11"/>
    </row>
    <row r="15" spans="1:17" ht="15.75">
      <c r="A15" s="22" t="s">
        <v>31</v>
      </c>
      <c r="B15" s="24">
        <v>21</v>
      </c>
      <c r="C15" s="26" t="s">
        <v>112</v>
      </c>
      <c r="D15" s="35" t="s">
        <v>6</v>
      </c>
      <c r="E15" s="26" t="s">
        <v>41</v>
      </c>
      <c r="F15" s="22">
        <v>7</v>
      </c>
      <c r="G15" s="20">
        <v>8</v>
      </c>
      <c r="H15" s="22"/>
      <c r="I15" s="20"/>
      <c r="J15" s="22">
        <v>7</v>
      </c>
      <c r="K15" s="20">
        <v>7</v>
      </c>
      <c r="L15" s="22"/>
      <c r="M15" s="20"/>
      <c r="N15" s="14">
        <v>6</v>
      </c>
      <c r="O15" s="1">
        <v>8</v>
      </c>
      <c r="P15" s="19">
        <f t="shared" si="0"/>
        <v>43</v>
      </c>
      <c r="Q15" s="11"/>
    </row>
    <row r="16" spans="1:17" ht="15.75">
      <c r="A16" s="14">
        <v>11</v>
      </c>
      <c r="B16" s="24">
        <v>11</v>
      </c>
      <c r="C16" s="26" t="s">
        <v>99</v>
      </c>
      <c r="D16" s="35" t="s">
        <v>24</v>
      </c>
      <c r="E16" s="43" t="s">
        <v>7</v>
      </c>
      <c r="F16" s="22">
        <v>9</v>
      </c>
      <c r="G16" s="20">
        <v>0</v>
      </c>
      <c r="H16" s="22">
        <v>10</v>
      </c>
      <c r="I16" s="20">
        <v>11</v>
      </c>
      <c r="J16" s="22"/>
      <c r="K16" s="20"/>
      <c r="L16" s="22"/>
      <c r="M16" s="20"/>
      <c r="N16" s="14"/>
      <c r="P16" s="19">
        <f t="shared" si="0"/>
        <v>30</v>
      </c>
      <c r="Q16" s="11"/>
    </row>
    <row r="17" spans="1:17" ht="15.75">
      <c r="A17" s="14">
        <v>12</v>
      </c>
      <c r="B17" s="36">
        <v>66</v>
      </c>
      <c r="C17" s="11" t="s">
        <v>101</v>
      </c>
      <c r="D17" s="11" t="s">
        <v>24</v>
      </c>
      <c r="E17" s="40" t="s">
        <v>58</v>
      </c>
      <c r="F17" s="14"/>
      <c r="G17" s="4"/>
      <c r="H17" s="14">
        <v>7</v>
      </c>
      <c r="I17" s="4"/>
      <c r="J17" s="14"/>
      <c r="K17" s="49"/>
      <c r="L17" s="14">
        <v>11</v>
      </c>
      <c r="M17" s="1">
        <v>8</v>
      </c>
      <c r="N17" s="14"/>
      <c r="O17"/>
      <c r="P17" s="19">
        <f t="shared" si="0"/>
        <v>26</v>
      </c>
      <c r="Q17" s="11"/>
    </row>
    <row r="18" spans="1:17" ht="15.75">
      <c r="A18" s="14">
        <v>13</v>
      </c>
      <c r="B18" s="51">
        <v>52</v>
      </c>
      <c r="C18" s="52" t="s">
        <v>130</v>
      </c>
      <c r="D18" s="52" t="s">
        <v>6</v>
      </c>
      <c r="E18" s="45" t="s">
        <v>11</v>
      </c>
      <c r="F18" s="14"/>
      <c r="H18" s="14"/>
      <c r="J18" s="14"/>
      <c r="L18" s="14"/>
      <c r="N18" s="14">
        <v>25</v>
      </c>
      <c r="P18" s="19">
        <f t="shared" si="0"/>
        <v>25</v>
      </c>
      <c r="Q18" s="11"/>
    </row>
    <row r="19" spans="1:17" ht="15.75">
      <c r="A19" s="50">
        <v>14</v>
      </c>
      <c r="B19" s="51">
        <v>56</v>
      </c>
      <c r="C19" s="52" t="s">
        <v>131</v>
      </c>
      <c r="D19" s="52" t="s">
        <v>6</v>
      </c>
      <c r="E19" s="45" t="s">
        <v>11</v>
      </c>
      <c r="H19" s="14"/>
      <c r="J19" s="14"/>
      <c r="L19" s="14"/>
      <c r="N19" s="14">
        <v>9</v>
      </c>
      <c r="O19" s="1">
        <v>11</v>
      </c>
      <c r="P19" s="19">
        <f t="shared" si="0"/>
        <v>20</v>
      </c>
      <c r="Q19" s="11"/>
    </row>
    <row r="20" spans="1:17" ht="15.75">
      <c r="A20" s="50">
        <v>15</v>
      </c>
      <c r="B20" s="51">
        <v>5</v>
      </c>
      <c r="C20" s="52" t="s">
        <v>122</v>
      </c>
      <c r="D20" s="52" t="s">
        <v>24</v>
      </c>
      <c r="E20" s="45" t="s">
        <v>50</v>
      </c>
      <c r="H20" s="14"/>
      <c r="J20" s="14"/>
      <c r="L20" s="14">
        <v>9</v>
      </c>
      <c r="M20" s="1">
        <v>9</v>
      </c>
      <c r="N20" s="14"/>
      <c r="P20" s="19">
        <f t="shared" si="0"/>
        <v>18</v>
      </c>
      <c r="Q20" s="11"/>
    </row>
    <row r="21" spans="1:17" ht="15.75">
      <c r="A21" s="50">
        <v>16</v>
      </c>
      <c r="B21" s="36">
        <v>4</v>
      </c>
      <c r="C21" s="11" t="s">
        <v>100</v>
      </c>
      <c r="D21" s="11" t="s">
        <v>24</v>
      </c>
      <c r="E21" s="40" t="s">
        <v>58</v>
      </c>
      <c r="G21" s="4"/>
      <c r="H21" s="14">
        <v>8</v>
      </c>
      <c r="I21" s="4">
        <v>9</v>
      </c>
      <c r="J21" s="14"/>
      <c r="K21" s="49"/>
      <c r="L21" s="14"/>
      <c r="N21" s="14"/>
      <c r="O21"/>
      <c r="P21" s="19">
        <f t="shared" si="0"/>
        <v>17</v>
      </c>
      <c r="Q21" s="11"/>
    </row>
    <row r="22" spans="1:17" ht="15.75">
      <c r="A22" s="50">
        <v>17</v>
      </c>
      <c r="B22" s="36">
        <v>52</v>
      </c>
      <c r="C22" s="11" t="s">
        <v>102</v>
      </c>
      <c r="D22" s="11" t="s">
        <v>6</v>
      </c>
      <c r="E22" s="45" t="s">
        <v>58</v>
      </c>
      <c r="H22" s="14">
        <v>6</v>
      </c>
      <c r="J22" s="14"/>
      <c r="K22" s="49"/>
      <c r="L22" s="14"/>
      <c r="N22" s="14"/>
      <c r="O22"/>
      <c r="P22" s="19">
        <f t="shared" si="0"/>
        <v>6</v>
      </c>
      <c r="Q22" s="11"/>
    </row>
  </sheetData>
  <sheetProtection/>
  <mergeCells count="13">
    <mergeCell ref="J4:K4"/>
    <mergeCell ref="L4:M4"/>
    <mergeCell ref="N4:O4"/>
    <mergeCell ref="P4:P5"/>
    <mergeCell ref="A1:P1"/>
    <mergeCell ref="A2:P2"/>
    <mergeCell ref="A4:A5"/>
    <mergeCell ref="B4:B5"/>
    <mergeCell ref="C4:C5"/>
    <mergeCell ref="D4:D5"/>
    <mergeCell ref="E4:E5"/>
    <mergeCell ref="F4:G4"/>
    <mergeCell ref="H4:I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5.57421875" style="0" customWidth="1"/>
    <col min="2" max="2" width="6.57421875" style="1" customWidth="1"/>
    <col min="3" max="3" width="18.421875" style="0" customWidth="1"/>
    <col min="4" max="4" width="6.7109375" style="1" customWidth="1"/>
    <col min="5" max="5" width="12.8515625" style="0" bestFit="1" customWidth="1"/>
    <col min="6" max="15" width="6.57421875" style="1" customWidth="1"/>
    <col min="16" max="16" width="9.140625" style="1" customWidth="1"/>
  </cols>
  <sheetData>
    <row r="1" spans="1:16" ht="18.7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58" t="s">
        <v>109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16" ht="15">
      <c r="A4" s="59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60" t="s">
        <v>17</v>
      </c>
      <c r="G4" s="61"/>
      <c r="H4" s="60" t="s">
        <v>18</v>
      </c>
      <c r="I4" s="61"/>
      <c r="J4" s="60" t="s">
        <v>19</v>
      </c>
      <c r="K4" s="61"/>
      <c r="L4" s="60" t="s">
        <v>20</v>
      </c>
      <c r="M4" s="61"/>
      <c r="N4" s="60" t="s">
        <v>19</v>
      </c>
      <c r="O4" s="61"/>
      <c r="P4" s="62" t="s">
        <v>21</v>
      </c>
    </row>
    <row r="5" spans="1:16" ht="15">
      <c r="A5" s="59"/>
      <c r="B5" s="59"/>
      <c r="C5" s="59"/>
      <c r="D5" s="59"/>
      <c r="E5" s="59"/>
      <c r="F5" s="5">
        <v>1</v>
      </c>
      <c r="G5" s="6">
        <v>2</v>
      </c>
      <c r="H5" s="7">
        <v>1</v>
      </c>
      <c r="I5" s="6">
        <v>2</v>
      </c>
      <c r="J5" s="5">
        <v>1</v>
      </c>
      <c r="K5" s="6">
        <v>2</v>
      </c>
      <c r="L5" s="5">
        <v>1</v>
      </c>
      <c r="M5" s="6">
        <v>2</v>
      </c>
      <c r="N5" s="5">
        <v>1</v>
      </c>
      <c r="O5" s="6">
        <v>2</v>
      </c>
      <c r="P5" s="63"/>
    </row>
    <row r="6" spans="1:17" ht="15.75">
      <c r="A6" s="9" t="s">
        <v>5</v>
      </c>
      <c r="B6" s="12">
        <v>77</v>
      </c>
      <c r="C6" s="47" t="s">
        <v>103</v>
      </c>
      <c r="D6" s="9" t="s">
        <v>6</v>
      </c>
      <c r="E6" s="15" t="s">
        <v>7</v>
      </c>
      <c r="F6" s="9">
        <v>25</v>
      </c>
      <c r="G6" s="2">
        <v>25</v>
      </c>
      <c r="H6" s="17">
        <v>25</v>
      </c>
      <c r="I6" s="4">
        <v>25</v>
      </c>
      <c r="J6" s="17">
        <v>25</v>
      </c>
      <c r="K6" s="4">
        <v>25</v>
      </c>
      <c r="L6" s="17"/>
      <c r="M6" s="4"/>
      <c r="N6" s="17">
        <v>25</v>
      </c>
      <c r="O6" s="4">
        <v>25</v>
      </c>
      <c r="P6" s="18">
        <f aca="true" t="shared" si="0" ref="P6:P13">SUM(F6:O6)</f>
        <v>200</v>
      </c>
      <c r="Q6" s="11"/>
    </row>
    <row r="7" spans="1:17" ht="15.75">
      <c r="A7" s="10" t="s">
        <v>8</v>
      </c>
      <c r="B7" s="13">
        <v>13</v>
      </c>
      <c r="C7" s="48" t="s">
        <v>105</v>
      </c>
      <c r="D7" s="10" t="s">
        <v>6</v>
      </c>
      <c r="E7" s="16" t="s">
        <v>9</v>
      </c>
      <c r="F7" s="10">
        <v>20</v>
      </c>
      <c r="G7" s="2">
        <v>16</v>
      </c>
      <c r="H7" s="14">
        <v>16</v>
      </c>
      <c r="I7" s="4">
        <v>16</v>
      </c>
      <c r="J7" s="14">
        <v>20</v>
      </c>
      <c r="K7" s="4">
        <v>16</v>
      </c>
      <c r="L7" s="14">
        <v>25</v>
      </c>
      <c r="M7" s="4">
        <v>25</v>
      </c>
      <c r="N7" s="14">
        <v>11</v>
      </c>
      <c r="O7" s="4">
        <v>13</v>
      </c>
      <c r="P7" s="19">
        <f t="shared" si="0"/>
        <v>178</v>
      </c>
      <c r="Q7" s="11"/>
    </row>
    <row r="8" spans="1:17" ht="15.75">
      <c r="A8" s="10" t="s">
        <v>10</v>
      </c>
      <c r="B8" s="13">
        <v>16</v>
      </c>
      <c r="C8" s="48" t="s">
        <v>106</v>
      </c>
      <c r="D8" s="10" t="s">
        <v>6</v>
      </c>
      <c r="E8" s="16" t="s">
        <v>11</v>
      </c>
      <c r="F8" s="10">
        <v>16</v>
      </c>
      <c r="G8" s="2">
        <v>13</v>
      </c>
      <c r="H8" s="14"/>
      <c r="I8" s="4"/>
      <c r="J8" s="14">
        <v>13</v>
      </c>
      <c r="K8" s="4">
        <v>13</v>
      </c>
      <c r="L8" s="14"/>
      <c r="M8" s="4"/>
      <c r="N8" s="14">
        <v>13</v>
      </c>
      <c r="O8" s="4">
        <v>11</v>
      </c>
      <c r="P8" s="19">
        <f t="shared" si="0"/>
        <v>79</v>
      </c>
      <c r="Q8" s="11"/>
    </row>
    <row r="9" spans="1:17" ht="15.75">
      <c r="A9" s="10" t="s">
        <v>12</v>
      </c>
      <c r="B9" s="13">
        <v>55</v>
      </c>
      <c r="C9" s="48" t="s">
        <v>107</v>
      </c>
      <c r="D9" s="10" t="s">
        <v>6</v>
      </c>
      <c r="E9" s="16" t="s">
        <v>9</v>
      </c>
      <c r="F9" s="10">
        <v>13</v>
      </c>
      <c r="G9" s="2">
        <v>11</v>
      </c>
      <c r="H9" s="14"/>
      <c r="I9" s="4"/>
      <c r="J9" s="14">
        <v>11</v>
      </c>
      <c r="K9" s="4">
        <v>11</v>
      </c>
      <c r="L9" s="14"/>
      <c r="M9" s="4"/>
      <c r="N9" s="14">
        <v>16</v>
      </c>
      <c r="O9" s="4">
        <v>16</v>
      </c>
      <c r="P9" s="19">
        <f t="shared" si="0"/>
        <v>78</v>
      </c>
      <c r="Q9" s="11"/>
    </row>
    <row r="10" spans="1:17" ht="15.75">
      <c r="A10" s="10" t="s">
        <v>13</v>
      </c>
      <c r="B10" s="14">
        <v>43</v>
      </c>
      <c r="C10" s="11" t="s">
        <v>110</v>
      </c>
      <c r="D10" s="14" t="s">
        <v>6</v>
      </c>
      <c r="E10" s="11" t="s">
        <v>11</v>
      </c>
      <c r="F10" s="14"/>
      <c r="H10" s="14"/>
      <c r="J10" s="14">
        <v>16</v>
      </c>
      <c r="K10" s="1">
        <v>20</v>
      </c>
      <c r="L10" s="14"/>
      <c r="N10" s="14">
        <v>20</v>
      </c>
      <c r="O10" s="1">
        <v>20</v>
      </c>
      <c r="P10" s="19">
        <f t="shared" si="0"/>
        <v>76</v>
      </c>
      <c r="Q10" s="11"/>
    </row>
    <row r="11" spans="1:17" ht="15.75">
      <c r="A11" s="10" t="s">
        <v>15</v>
      </c>
      <c r="B11" s="13">
        <v>24</v>
      </c>
      <c r="C11" s="48" t="s">
        <v>104</v>
      </c>
      <c r="D11" s="10" t="s">
        <v>6</v>
      </c>
      <c r="E11" s="16" t="s">
        <v>14</v>
      </c>
      <c r="F11" s="10">
        <v>0</v>
      </c>
      <c r="G11" s="2">
        <v>20</v>
      </c>
      <c r="H11" s="14">
        <v>20</v>
      </c>
      <c r="I11" s="4">
        <v>20</v>
      </c>
      <c r="J11" s="14"/>
      <c r="K11" s="4"/>
      <c r="L11" s="14"/>
      <c r="M11" s="4"/>
      <c r="N11" s="14"/>
      <c r="O11" s="4"/>
      <c r="P11" s="19">
        <f t="shared" si="0"/>
        <v>60</v>
      </c>
      <c r="Q11" s="11"/>
    </row>
    <row r="12" spans="1:17" ht="15.75">
      <c r="A12" s="14">
        <v>7</v>
      </c>
      <c r="B12" s="14">
        <v>25</v>
      </c>
      <c r="C12" s="11" t="s">
        <v>123</v>
      </c>
      <c r="D12" s="14" t="s">
        <v>24</v>
      </c>
      <c r="E12" s="11" t="s">
        <v>50</v>
      </c>
      <c r="F12" s="14"/>
      <c r="H12" s="14"/>
      <c r="J12" s="14"/>
      <c r="L12" s="14">
        <v>20</v>
      </c>
      <c r="M12" s="1">
        <v>20</v>
      </c>
      <c r="N12" s="14"/>
      <c r="P12" s="19">
        <f t="shared" si="0"/>
        <v>40</v>
      </c>
      <c r="Q12" s="11"/>
    </row>
    <row r="13" spans="1:17" ht="15.75">
      <c r="A13" s="14">
        <v>8</v>
      </c>
      <c r="B13" s="13">
        <v>6</v>
      </c>
      <c r="C13" s="48" t="s">
        <v>108</v>
      </c>
      <c r="D13" s="10" t="s">
        <v>6</v>
      </c>
      <c r="E13" s="16" t="s">
        <v>16</v>
      </c>
      <c r="F13" s="10">
        <v>11</v>
      </c>
      <c r="G13" s="2">
        <v>0</v>
      </c>
      <c r="H13" s="14"/>
      <c r="I13" s="4"/>
      <c r="J13" s="14"/>
      <c r="K13" s="4"/>
      <c r="L13" s="14"/>
      <c r="M13" s="4"/>
      <c r="N13" s="14"/>
      <c r="O13" s="4"/>
      <c r="P13" s="19">
        <f t="shared" si="0"/>
        <v>11</v>
      </c>
      <c r="Q13" s="11"/>
    </row>
    <row r="14" ht="15.75">
      <c r="P14" s="8"/>
    </row>
  </sheetData>
  <sheetProtection/>
  <mergeCells count="13">
    <mergeCell ref="J4:K4"/>
    <mergeCell ref="P4:P5"/>
    <mergeCell ref="A1:P1"/>
    <mergeCell ref="A2:P2"/>
    <mergeCell ref="L4:M4"/>
    <mergeCell ref="N4:O4"/>
    <mergeCell ref="A4:A5"/>
    <mergeCell ref="B4:B5"/>
    <mergeCell ref="C4:C5"/>
    <mergeCell ref="D4:D5"/>
    <mergeCell ref="E4:E5"/>
    <mergeCell ref="F4:G4"/>
    <mergeCell ref="H4:I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2009-06-27T19:36:30Z</cp:lastPrinted>
  <dcterms:created xsi:type="dcterms:W3CDTF">2009-06-25T08:25:57Z</dcterms:created>
  <dcterms:modified xsi:type="dcterms:W3CDTF">2009-09-29T12:53:24Z</dcterms:modified>
  <cp:category/>
  <cp:version/>
  <cp:contentType/>
  <cp:contentStatus/>
</cp:coreProperties>
</file>